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55" windowHeight="7440" activeTab="0"/>
  </bookViews>
  <sheets>
    <sheet name="Tableaux 8 à 64 joueurs" sheetId="1" r:id="rId1"/>
    <sheet name="Tableaux 128 joueurs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<sst xmlns="http://schemas.openxmlformats.org/spreadsheetml/2006/main" count="363" uniqueCount="55">
  <si>
    <t>1/8</t>
  </si>
  <si>
    <t>1/4</t>
  </si>
  <si>
    <t>1/2</t>
  </si>
  <si>
    <t>N° tableau</t>
  </si>
  <si>
    <t>Bloc
TAS</t>
  </si>
  <si>
    <t>HHH
n°1</t>
  </si>
  <si>
    <t>HH
n°1</t>
  </si>
  <si>
    <t>H
n°1</t>
  </si>
  <si>
    <t>9=</t>
  </si>
  <si>
    <t>HHB
n°2</t>
  </si>
  <si>
    <t>5=</t>
  </si>
  <si>
    <t>HBH
n°3</t>
  </si>
  <si>
    <t>HB
n°2</t>
  </si>
  <si>
    <t>HBB
n°4</t>
  </si>
  <si>
    <t>3=</t>
  </si>
  <si>
    <t>BHH
n°5</t>
  </si>
  <si>
    <t>BH
n°3</t>
  </si>
  <si>
    <t>B
n°2</t>
  </si>
  <si>
    <t>BHB
n°6</t>
  </si>
  <si>
    <t>BBH
n°7</t>
  </si>
  <si>
    <t>BB
n°4</t>
  </si>
  <si>
    <t>BBB
n°8</t>
  </si>
  <si>
    <t>Ordre des valeurs</t>
  </si>
  <si>
    <t>17=</t>
  </si>
  <si>
    <t>33=</t>
  </si>
  <si>
    <t>TABLEAU 16 JOUEURS</t>
  </si>
  <si>
    <t>TABLEAU 32 JOUEURS</t>
  </si>
  <si>
    <t>TABLEAU 64 JOUEURS</t>
  </si>
  <si>
    <t>TABLEAU 8 JOUEURS</t>
  </si>
  <si>
    <t>Haut du tableau</t>
  </si>
  <si>
    <t>Bas du tableau</t>
  </si>
  <si>
    <t>64=</t>
  </si>
  <si>
    <t>TABLEAU 128 JOUEURS</t>
  </si>
  <si>
    <t>1/16</t>
  </si>
  <si>
    <t>BH
n°4</t>
  </si>
  <si>
    <t>BHB
n°6
n°3</t>
  </si>
  <si>
    <t>HHHH
n°1</t>
  </si>
  <si>
    <t>HHHB
n°2</t>
  </si>
  <si>
    <t>HHBH
n°3</t>
  </si>
  <si>
    <t>HHBB
n°4</t>
  </si>
  <si>
    <t>HBHH
n°5</t>
  </si>
  <si>
    <t>HBHB
n°6</t>
  </si>
  <si>
    <t>HBBH
n°7</t>
  </si>
  <si>
    <t>HBBB
n°8</t>
  </si>
  <si>
    <t>BHHH
n°9</t>
  </si>
  <si>
    <t>BHHB
n°10</t>
  </si>
  <si>
    <t>BHBH
n°11</t>
  </si>
  <si>
    <t>BHBB
n°12</t>
  </si>
  <si>
    <t>BBHH
n°13</t>
  </si>
  <si>
    <t>BBHB
n°14</t>
  </si>
  <si>
    <t>BBBH
n°15</t>
  </si>
  <si>
    <t>BBBB
n°16</t>
  </si>
  <si>
    <t>Mise à jour le 25 juin 2019 [PR]</t>
  </si>
  <si>
    <t>Mise à jour le 31 juillet 2019 [PR]</t>
  </si>
  <si>
    <t>ORDRE DES VALEURS POUR TIRAGE AU SORT TABLEAUX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</si>
</sst>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h:mm"/>
    <numFmt numFmtId="169" formatCode="dd/mm/yy"/>
    <numFmt numFmtId="170" formatCode="_(* #,##0_);_(* \(#,##0\);_(* &quot;-&quot;_);_(@_)"/>
    <numFmt numFmtId="171" formatCode="_(* #,##0.00_);_(* \(#,##0.00\);_(* &quot;-&quot;??_);_(@_)"/>
    <numFmt numFmtId="172" formatCode="_(&quot;kr&quot;\ * #,##0_);_(&quot;kr&quot;\ * \(#,##0\);_(&quot;kr&quot;\ * &quot;-&quot;_);_(@_)"/>
    <numFmt numFmtId="173" formatCode="_(&quot;kr&quot;\ * #,##0.00_);_(&quot;kr&quot;\ * \(#,##0.00\);_(&quot;kr&quot;\ * &quot;-&quot;??_);_(@_)"/>
    <numFmt numFmtId="174" formatCode="h:mm;@"/>
    <numFmt numFmtId="175" formatCode="#,##0\ &quot;F&quot;;\-#,##0\ &quot;F&quot;"/>
  </numFmts>
  <fonts count="65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Times New Roman"/>
      <family val="1"/>
    </font>
    <font>
      <sz val="9"/>
      <name val="Verdana"/>
      <family val="2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4"/>
      <color indexed="12"/>
      <name val="新細明體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0"/>
      <name val="Arial CE"/>
      <family val="2"/>
    </font>
    <font>
      <u val="single"/>
      <sz val="7.5"/>
      <color indexed="12"/>
      <name val="Arial"/>
      <family val="2"/>
    </font>
    <font>
      <b/>
      <sz val="18"/>
      <color indexed="62"/>
      <name val="Cambri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u val="single"/>
      <sz val="12"/>
      <color indexed="8"/>
      <name val="Verdana"/>
      <family val="2"/>
    </font>
    <font>
      <sz val="8"/>
      <color indexed="8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u val="single"/>
      <sz val="12"/>
      <color theme="1"/>
      <name val="Verdana"/>
      <family val="2"/>
    </font>
    <font>
      <sz val="8"/>
      <color theme="1"/>
      <name val="Verdan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40ED33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 style="dashDot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Dot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Dashed"/>
    </border>
    <border>
      <left style="thin"/>
      <right style="thin"/>
      <top style="medium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Dashed"/>
      <bottom>
        <color indexed="63"/>
      </bottom>
    </border>
  </borders>
  <cellStyleXfs count="2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43" borderId="0" applyNumberFormat="0" applyBorder="0" applyAlignment="0" applyProtection="0"/>
    <xf numFmtId="0" fontId="19" fillId="44" borderId="1" applyNumberFormat="0" applyAlignment="0" applyProtection="0"/>
    <xf numFmtId="0" fontId="4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3" fillId="44" borderId="2" applyNumberFormat="0" applyAlignment="0" applyProtection="0"/>
    <xf numFmtId="0" fontId="15" fillId="13" borderId="2" applyNumberFormat="0" applyAlignment="0" applyProtection="0"/>
    <xf numFmtId="0" fontId="18" fillId="10" borderId="0" applyNumberFormat="0" applyBorder="0" applyAlignment="0" applyProtection="0"/>
    <xf numFmtId="0" fontId="49" fillId="45" borderId="3" applyNumberFormat="0" applyAlignment="0" applyProtection="0"/>
    <xf numFmtId="0" fontId="13" fillId="44" borderId="2" applyNumberFormat="0" applyAlignment="0" applyProtection="0"/>
    <xf numFmtId="0" fontId="13" fillId="44" borderId="2" applyNumberFormat="0" applyAlignment="0" applyProtection="0"/>
    <xf numFmtId="0" fontId="25" fillId="46" borderId="4" applyNumberFormat="0" applyAlignment="0" applyProtection="0"/>
    <xf numFmtId="0" fontId="14" fillId="0" borderId="5" applyNumberFormat="0" applyFill="0" applyAlignment="0" applyProtection="0"/>
    <xf numFmtId="0" fontId="50" fillId="0" borderId="6" applyNumberFormat="0" applyFill="0" applyAlignment="0" applyProtection="0"/>
    <xf numFmtId="0" fontId="25" fillId="46" borderId="4" applyNumberFormat="0" applyAlignment="0" applyProtection="0"/>
    <xf numFmtId="0" fontId="26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47" borderId="10" applyNumberFormat="0" applyFont="0" applyAlignment="0" applyProtection="0"/>
    <xf numFmtId="0" fontId="15" fillId="13" borderId="2" applyNumberFormat="0" applyAlignment="0" applyProtection="0"/>
    <xf numFmtId="0" fontId="25" fillId="46" borderId="4" applyNumberFormat="0" applyAlignment="0" applyProtection="0"/>
    <xf numFmtId="0" fontId="23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43" borderId="0" applyNumberFormat="0" applyBorder="0" applyAlignment="0" applyProtection="0"/>
    <xf numFmtId="0" fontId="15" fillId="13" borderId="2" applyNumberFormat="0" applyAlignment="0" applyProtection="0"/>
    <xf numFmtId="0" fontId="51" fillId="48" borderId="3" applyNumberFormat="0" applyAlignment="0" applyProtection="0"/>
    <xf numFmtId="0" fontId="24" fillId="0" borderId="11" applyNumberFormat="0" applyFill="0" applyAlignment="0" applyProtection="0"/>
    <xf numFmtId="0" fontId="2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13" borderId="2" applyNumberFormat="0" applyAlignment="0" applyProtection="0"/>
    <xf numFmtId="0" fontId="52" fillId="49" borderId="0" applyNumberFormat="0" applyBorder="0" applyAlignment="0" applyProtection="0"/>
    <xf numFmtId="0" fontId="2" fillId="50" borderId="12" applyNumberFormat="0" applyFont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43" borderId="0" applyNumberFormat="0" applyBorder="0" applyAlignment="0" applyProtection="0"/>
    <xf numFmtId="0" fontId="18" fillId="10" borderId="0" applyNumberFormat="0" applyBorder="0" applyAlignment="0" applyProtection="0"/>
    <xf numFmtId="0" fontId="19" fillId="44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7" fillId="0" borderId="0">
      <alignment/>
      <protection/>
    </xf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3" fillId="5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50" borderId="12" applyNumberFormat="0" applyFont="0" applyAlignment="0" applyProtection="0"/>
    <xf numFmtId="0" fontId="2" fillId="50" borderId="12" applyNumberFormat="0" applyFont="0" applyAlignment="0" applyProtection="0"/>
    <xf numFmtId="0" fontId="2" fillId="50" borderId="12" applyNumberFormat="0" applyFont="0" applyAlignment="0" applyProtection="0"/>
    <xf numFmtId="0" fontId="24" fillId="0" borderId="11" applyNumberFormat="0" applyFill="0" applyAlignment="0" applyProtection="0"/>
    <xf numFmtId="0" fontId="19" fillId="44" borderId="1" applyNumberFormat="0" applyAlignment="0" applyProtection="0"/>
    <xf numFmtId="9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19" fillId="44" borderId="1" applyNumberFormat="0" applyAlignment="0" applyProtection="0"/>
    <xf numFmtId="0" fontId="54" fillId="53" borderId="0" applyNumberFormat="0" applyBorder="0" applyAlignment="0" applyProtection="0"/>
    <xf numFmtId="0" fontId="16" fillId="9" borderId="0" applyNumberFormat="0" applyBorder="0" applyAlignment="0" applyProtection="0"/>
    <xf numFmtId="0" fontId="17" fillId="51" borderId="0" applyNumberFormat="0" applyBorder="0" applyAlignment="0" applyProtection="0"/>
    <xf numFmtId="0" fontId="55" fillId="45" borderId="13" applyNumberFormat="0" applyAlignment="0" applyProtection="0"/>
    <xf numFmtId="0" fontId="2" fillId="0" borderId="0">
      <alignment/>
      <protection/>
    </xf>
    <xf numFmtId="0" fontId="13" fillId="44" borderId="2" applyNumberFormat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2" fillId="54" borderId="18" applyNumberFormat="0" applyAlignment="0" applyProtection="0"/>
    <xf numFmtId="0" fontId="14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46" borderId="4" applyNumberFormat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7" fillId="0" borderId="0">
      <alignment/>
      <protection/>
    </xf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19" xfId="188" applyFont="1" applyBorder="1" applyAlignment="1">
      <alignment vertical="center"/>
      <protection/>
    </xf>
    <xf numFmtId="0" fontId="3" fillId="0" borderId="20" xfId="188" applyFont="1" applyBorder="1" applyAlignment="1" quotePrefix="1">
      <alignment horizontal="center" vertical="center"/>
      <protection/>
    </xf>
    <xf numFmtId="0" fontId="4" fillId="44" borderId="20" xfId="188" applyFont="1" applyFill="1" applyBorder="1" applyAlignment="1">
      <alignment horizontal="center" vertical="center" wrapText="1"/>
      <protection/>
    </xf>
    <xf numFmtId="0" fontId="3" fillId="44" borderId="20" xfId="188" applyFont="1" applyFill="1" applyBorder="1" applyAlignment="1">
      <alignment horizontal="center" vertical="center" wrapText="1"/>
      <protection/>
    </xf>
    <xf numFmtId="0" fontId="3" fillId="51" borderId="21" xfId="194" applyFont="1" applyFill="1" applyBorder="1" applyAlignment="1">
      <alignment horizontal="center" vertical="center"/>
      <protection/>
    </xf>
    <xf numFmtId="0" fontId="3" fillId="0" borderId="22" xfId="0" applyFont="1" applyBorder="1" applyAlignment="1">
      <alignment/>
    </xf>
    <xf numFmtId="0" fontId="3" fillId="11" borderId="23" xfId="194" applyFont="1" applyFill="1" applyBorder="1" applyAlignment="1">
      <alignment horizontal="center" vertical="center"/>
      <protection/>
    </xf>
    <xf numFmtId="0" fontId="3" fillId="0" borderId="22" xfId="194" applyFont="1" applyBorder="1">
      <alignment/>
      <protection/>
    </xf>
    <xf numFmtId="0" fontId="3" fillId="11" borderId="24" xfId="194" applyFont="1" applyFill="1" applyBorder="1" applyAlignment="1">
      <alignment horizontal="center" vertical="center"/>
      <protection/>
    </xf>
    <xf numFmtId="0" fontId="3" fillId="0" borderId="25" xfId="0" applyFont="1" applyBorder="1" applyAlignment="1">
      <alignment/>
    </xf>
    <xf numFmtId="0" fontId="3" fillId="55" borderId="26" xfId="194" applyFont="1" applyFill="1" applyBorder="1" applyAlignment="1">
      <alignment horizontal="center" vertical="center"/>
      <protection/>
    </xf>
    <xf numFmtId="0" fontId="3" fillId="0" borderId="25" xfId="194" applyFont="1" applyBorder="1">
      <alignment/>
      <protection/>
    </xf>
    <xf numFmtId="0" fontId="3" fillId="55" borderId="21" xfId="194" applyFont="1" applyFill="1" applyBorder="1" applyAlignment="1">
      <alignment horizontal="center" vertical="center"/>
      <protection/>
    </xf>
    <xf numFmtId="0" fontId="3" fillId="0" borderId="19" xfId="0" applyFont="1" applyBorder="1" applyAlignment="1">
      <alignment/>
    </xf>
    <xf numFmtId="0" fontId="3" fillId="56" borderId="20" xfId="194" applyFont="1" applyFill="1" applyBorder="1" applyAlignment="1">
      <alignment horizontal="center" vertical="center"/>
      <protection/>
    </xf>
    <xf numFmtId="0" fontId="3" fillId="0" borderId="27" xfId="194" applyFont="1" applyBorder="1">
      <alignment/>
      <protection/>
    </xf>
    <xf numFmtId="0" fontId="3" fillId="56" borderId="21" xfId="194" applyFont="1" applyFill="1" applyBorder="1" applyAlignment="1">
      <alignment horizontal="center" vertical="center"/>
      <protection/>
    </xf>
    <xf numFmtId="0" fontId="3" fillId="55" borderId="28" xfId="194" applyFont="1" applyFill="1" applyBorder="1" applyAlignment="1">
      <alignment horizontal="center" vertical="center"/>
      <protection/>
    </xf>
    <xf numFmtId="0" fontId="3" fillId="51" borderId="20" xfId="194" applyFont="1" applyFill="1" applyBorder="1" applyAlignment="1">
      <alignment horizontal="center" vertical="center"/>
      <protection/>
    </xf>
    <xf numFmtId="0" fontId="6" fillId="0" borderId="20" xfId="188" applyFont="1" applyBorder="1" applyAlignment="1" quotePrefix="1">
      <alignment horizontal="center" vertical="center"/>
      <protection/>
    </xf>
    <xf numFmtId="0" fontId="3" fillId="13" borderId="26" xfId="194" applyFont="1" applyFill="1" applyBorder="1" applyAlignment="1">
      <alignment horizontal="center" vertical="center"/>
      <protection/>
    </xf>
    <xf numFmtId="0" fontId="3" fillId="13" borderId="21" xfId="194" applyFont="1" applyFill="1" applyBorder="1" applyAlignment="1">
      <alignment horizontal="center" vertical="center"/>
      <protection/>
    </xf>
    <xf numFmtId="0" fontId="3" fillId="0" borderId="29" xfId="0" applyFont="1" applyBorder="1" applyAlignment="1">
      <alignment/>
    </xf>
    <xf numFmtId="0" fontId="3" fillId="13" borderId="28" xfId="194" applyFont="1" applyFill="1" applyBorder="1" applyAlignment="1">
      <alignment horizontal="center" vertical="center"/>
      <protection/>
    </xf>
    <xf numFmtId="0" fontId="3" fillId="11" borderId="30" xfId="194" applyFont="1" applyFill="1" applyBorder="1" applyAlignment="1">
      <alignment horizontal="center" vertical="center"/>
      <protection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194" applyFont="1" applyFill="1" applyBorder="1" applyAlignment="1">
      <alignment horizontal="center" vertical="center"/>
      <protection/>
    </xf>
    <xf numFmtId="0" fontId="3" fillId="0" borderId="20" xfId="194" applyFont="1" applyFill="1" applyBorder="1" applyAlignment="1" quotePrefix="1">
      <alignment horizontal="center" vertical="center"/>
      <protection/>
    </xf>
    <xf numFmtId="0" fontId="3" fillId="0" borderId="33" xfId="194" applyFont="1" applyFill="1" applyBorder="1" applyAlignment="1">
      <alignment horizontal="center" vertical="center"/>
      <protection/>
    </xf>
    <xf numFmtId="0" fontId="3" fillId="0" borderId="33" xfId="194" applyFont="1" applyFill="1" applyBorder="1" applyAlignment="1" quotePrefix="1">
      <alignment horizontal="center" vertical="center"/>
      <protection/>
    </xf>
    <xf numFmtId="0" fontId="3" fillId="11" borderId="23" xfId="194" applyFont="1" applyFill="1" applyBorder="1" applyAlignment="1" quotePrefix="1">
      <alignment horizontal="center" vertical="center"/>
      <protection/>
    </xf>
    <xf numFmtId="0" fontId="3" fillId="11" borderId="33" xfId="194" applyFont="1" applyFill="1" applyBorder="1" applyAlignment="1">
      <alignment horizontal="center" vertical="center"/>
      <protection/>
    </xf>
    <xf numFmtId="0" fontId="3" fillId="11" borderId="33" xfId="194" applyFont="1" applyFill="1" applyBorder="1" applyAlignment="1" quotePrefix="1">
      <alignment horizontal="center" vertical="center"/>
      <protection/>
    </xf>
    <xf numFmtId="0" fontId="3" fillId="13" borderId="26" xfId="194" applyFont="1" applyFill="1" applyBorder="1" applyAlignment="1" quotePrefix="1">
      <alignment horizontal="center" vertical="center"/>
      <protection/>
    </xf>
    <xf numFmtId="0" fontId="3" fillId="13" borderId="21" xfId="194" applyFont="1" applyFill="1" applyBorder="1" applyAlignment="1" quotePrefix="1">
      <alignment horizontal="center" vertical="center"/>
      <protection/>
    </xf>
    <xf numFmtId="0" fontId="3" fillId="0" borderId="24" xfId="194" applyFont="1" applyFill="1" applyBorder="1" applyAlignment="1">
      <alignment horizontal="center" vertical="center"/>
      <protection/>
    </xf>
    <xf numFmtId="0" fontId="3" fillId="0" borderId="0" xfId="194" applyFont="1" applyBorder="1">
      <alignment/>
      <protection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3" fillId="0" borderId="0" xfId="188" applyFont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56" borderId="20" xfId="194" applyFont="1" applyFill="1" applyBorder="1" applyAlignment="1">
      <alignment horizontal="center" vertical="center"/>
      <protection/>
    </xf>
    <xf numFmtId="0" fontId="3" fillId="55" borderId="26" xfId="194" applyFont="1" applyFill="1" applyBorder="1" applyAlignment="1">
      <alignment horizontal="center" vertical="center"/>
      <protection/>
    </xf>
    <xf numFmtId="0" fontId="3" fillId="55" borderId="21" xfId="194" applyFont="1" applyFill="1" applyBorder="1" applyAlignment="1">
      <alignment horizontal="center" vertical="center"/>
      <protection/>
    </xf>
    <xf numFmtId="0" fontId="3" fillId="55" borderId="38" xfId="194" applyFont="1" applyFill="1" applyBorder="1" applyAlignment="1">
      <alignment horizontal="center" vertical="center"/>
      <protection/>
    </xf>
    <xf numFmtId="0" fontId="3" fillId="55" borderId="38" xfId="194" applyFont="1" applyFill="1" applyBorder="1" applyAlignment="1" quotePrefix="1">
      <alignment horizontal="center" vertical="center"/>
      <protection/>
    </xf>
    <xf numFmtId="0" fontId="3" fillId="55" borderId="21" xfId="194" applyFont="1" applyFill="1" applyBorder="1" applyAlignment="1" quotePrefix="1">
      <alignment horizontal="center" vertical="center"/>
      <protection/>
    </xf>
    <xf numFmtId="0" fontId="3" fillId="19" borderId="23" xfId="194" applyFont="1" applyFill="1" applyBorder="1" applyAlignment="1">
      <alignment horizontal="center" vertical="center"/>
      <protection/>
    </xf>
    <xf numFmtId="0" fontId="3" fillId="19" borderId="24" xfId="194" applyFont="1" applyFill="1" applyBorder="1" applyAlignment="1">
      <alignment horizontal="center" vertical="center"/>
      <protection/>
    </xf>
    <xf numFmtId="0" fontId="6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57" borderId="23" xfId="194" applyFont="1" applyFill="1" applyBorder="1" applyAlignment="1">
      <alignment horizontal="center" vertical="center"/>
      <protection/>
    </xf>
    <xf numFmtId="0" fontId="3" fillId="57" borderId="33" xfId="194" applyFont="1" applyFill="1" applyBorder="1" applyAlignment="1">
      <alignment horizontal="center" vertical="center"/>
      <protection/>
    </xf>
    <xf numFmtId="0" fontId="3" fillId="57" borderId="33" xfId="194" applyFont="1" applyFill="1" applyBorder="1" applyAlignment="1" quotePrefix="1">
      <alignment horizontal="center" vertical="center"/>
      <protection/>
    </xf>
    <xf numFmtId="0" fontId="3" fillId="11" borderId="26" xfId="194" applyFont="1" applyFill="1" applyBorder="1" applyAlignment="1">
      <alignment horizontal="center" vertical="center"/>
      <protection/>
    </xf>
    <xf numFmtId="0" fontId="3" fillId="11" borderId="26" xfId="194" applyFont="1" applyFill="1" applyBorder="1" applyAlignment="1" quotePrefix="1">
      <alignment horizontal="center" vertical="center"/>
      <protection/>
    </xf>
    <xf numFmtId="0" fontId="3" fillId="13" borderId="38" xfId="194" applyFont="1" applyFill="1" applyBorder="1" applyAlignment="1">
      <alignment horizontal="center" vertical="center"/>
      <protection/>
    </xf>
    <xf numFmtId="0" fontId="3" fillId="13" borderId="38" xfId="194" applyFont="1" applyFill="1" applyBorder="1" applyAlignment="1" quotePrefix="1">
      <alignment horizontal="center" vertical="center"/>
      <protection/>
    </xf>
    <xf numFmtId="0" fontId="3" fillId="18" borderId="20" xfId="194" applyFont="1" applyFill="1" applyBorder="1" applyAlignment="1">
      <alignment horizontal="center" vertical="center"/>
      <protection/>
    </xf>
    <xf numFmtId="0" fontId="3" fillId="18" borderId="20" xfId="194" applyFont="1" applyFill="1" applyBorder="1" applyAlignment="1" quotePrefix="1">
      <alignment horizontal="center" vertical="center"/>
      <protection/>
    </xf>
    <xf numFmtId="0" fontId="3" fillId="18" borderId="33" xfId="194" applyFont="1" applyFill="1" applyBorder="1" applyAlignment="1">
      <alignment horizontal="center" vertical="center"/>
      <protection/>
    </xf>
    <xf numFmtId="0" fontId="3" fillId="18" borderId="24" xfId="194" applyFont="1" applyFill="1" applyBorder="1" applyAlignment="1">
      <alignment horizontal="center" vertical="center"/>
      <protection/>
    </xf>
    <xf numFmtId="0" fontId="3" fillId="18" borderId="21" xfId="194" applyFont="1" applyFill="1" applyBorder="1" applyAlignment="1">
      <alignment horizontal="center" vertical="center"/>
      <protection/>
    </xf>
    <xf numFmtId="0" fontId="3" fillId="58" borderId="21" xfId="194" applyFont="1" applyFill="1" applyBorder="1" applyAlignment="1">
      <alignment horizontal="center" vertical="center"/>
      <protection/>
    </xf>
    <xf numFmtId="0" fontId="3" fillId="58" borderId="21" xfId="194" applyFont="1" applyFill="1" applyBorder="1" applyAlignment="1" quotePrefix="1">
      <alignment horizontal="center" vertical="center"/>
      <protection/>
    </xf>
    <xf numFmtId="0" fontId="3" fillId="58" borderId="20" xfId="194" applyFont="1" applyFill="1" applyBorder="1" applyAlignment="1">
      <alignment horizontal="center" vertical="center"/>
      <protection/>
    </xf>
    <xf numFmtId="0" fontId="3" fillId="58" borderId="20" xfId="194" applyFont="1" applyFill="1" applyBorder="1" applyAlignment="1" quotePrefix="1">
      <alignment horizontal="center" vertical="center"/>
      <protection/>
    </xf>
    <xf numFmtId="0" fontId="3" fillId="59" borderId="20" xfId="194" applyFont="1" applyFill="1" applyBorder="1" applyAlignment="1">
      <alignment horizontal="center" vertical="center"/>
      <protection/>
    </xf>
    <xf numFmtId="0" fontId="3" fillId="59" borderId="20" xfId="194" applyFont="1" applyFill="1" applyBorder="1" applyAlignment="1" quotePrefix="1">
      <alignment horizontal="center" vertical="center"/>
      <protection/>
    </xf>
    <xf numFmtId="0" fontId="3" fillId="59" borderId="21" xfId="194" applyFont="1" applyFill="1" applyBorder="1" applyAlignment="1">
      <alignment horizontal="center" vertical="center"/>
      <protection/>
    </xf>
    <xf numFmtId="0" fontId="3" fillId="59" borderId="21" xfId="194" applyFont="1" applyFill="1" applyBorder="1" applyAlignment="1" quotePrefix="1">
      <alignment horizontal="center" vertical="center"/>
      <protection/>
    </xf>
    <xf numFmtId="0" fontId="0" fillId="0" borderId="0" xfId="0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63" fillId="0" borderId="0" xfId="0" applyFont="1" applyAlignment="1">
      <alignment horizontal="center"/>
    </xf>
    <xf numFmtId="0" fontId="4" fillId="0" borderId="39" xfId="188" applyFont="1" applyBorder="1" applyAlignment="1">
      <alignment horizontal="center" vertical="center" wrapText="1"/>
      <protection/>
    </xf>
    <xf numFmtId="0" fontId="4" fillId="0" borderId="21" xfId="188" applyFont="1" applyBorder="1" applyAlignment="1">
      <alignment horizontal="center" vertical="center" wrapText="1"/>
      <protection/>
    </xf>
    <xf numFmtId="0" fontId="4" fillId="0" borderId="33" xfId="188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/>
    </xf>
    <xf numFmtId="0" fontId="4" fillId="0" borderId="33" xfId="188" applyFont="1" applyBorder="1" applyAlignment="1">
      <alignment horizontal="center" vertical="center"/>
      <protection/>
    </xf>
    <xf numFmtId="0" fontId="4" fillId="0" borderId="21" xfId="188" applyFont="1" applyBorder="1" applyAlignment="1">
      <alignment horizontal="center" vertical="center"/>
      <protection/>
    </xf>
    <xf numFmtId="0" fontId="4" fillId="0" borderId="40" xfId="188" applyFont="1" applyBorder="1" applyAlignment="1">
      <alignment horizontal="center" vertical="center"/>
      <protection/>
    </xf>
    <xf numFmtId="0" fontId="4" fillId="0" borderId="20" xfId="188" applyFont="1" applyBorder="1" applyAlignment="1">
      <alignment horizontal="center" vertical="center" wrapText="1"/>
      <protection/>
    </xf>
    <xf numFmtId="0" fontId="4" fillId="0" borderId="20" xfId="188" applyFont="1" applyBorder="1" applyAlignment="1">
      <alignment horizontal="center" vertical="center"/>
      <protection/>
    </xf>
    <xf numFmtId="0" fontId="4" fillId="0" borderId="41" xfId="188" applyFont="1" applyBorder="1" applyAlignment="1">
      <alignment horizontal="center" vertical="center" wrapText="1"/>
      <protection/>
    </xf>
    <xf numFmtId="0" fontId="4" fillId="0" borderId="26" xfId="188" applyFont="1" applyBorder="1" applyAlignment="1">
      <alignment horizontal="center" vertical="center"/>
      <protection/>
    </xf>
    <xf numFmtId="0" fontId="4" fillId="0" borderId="38" xfId="188" applyFont="1" applyBorder="1" applyAlignment="1">
      <alignment horizontal="center" vertical="center"/>
      <protection/>
    </xf>
    <xf numFmtId="0" fontId="4" fillId="0" borderId="21" xfId="194" applyFont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/>
    </xf>
    <xf numFmtId="0" fontId="4" fillId="0" borderId="28" xfId="188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0" xfId="188" applyFont="1" applyBorder="1" applyAlignment="1">
      <alignment horizontal="center" vertical="center" wrapText="1"/>
      <protection/>
    </xf>
    <xf numFmtId="0" fontId="4" fillId="0" borderId="45" xfId="188" applyFont="1" applyBorder="1" applyAlignment="1">
      <alignment horizontal="center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9" xfId="194" applyFont="1" applyBorder="1" applyAlignment="1">
      <alignment horizontal="center" vertical="center" wrapText="1"/>
      <protection/>
    </xf>
    <xf numFmtId="0" fontId="4" fillId="0" borderId="33" xfId="194" applyFont="1" applyBorder="1" applyAlignment="1">
      <alignment horizontal="center" vertical="center" wrapText="1"/>
      <protection/>
    </xf>
  </cellXfs>
  <cellStyles count="22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1. jelölőszín" xfId="21"/>
    <cellStyle name="20% - 2. jelölőszín" xfId="22"/>
    <cellStyle name="20% - 3. jelölőszín" xfId="23"/>
    <cellStyle name="20% - 4. jelölőszín" xfId="24"/>
    <cellStyle name="20% - 5. jelölőszín" xfId="25"/>
    <cellStyle name="20% - 6. jelölőszín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Akzent1" xfId="33"/>
    <cellStyle name="20% - Akzent2" xfId="34"/>
    <cellStyle name="20% - Akzent3" xfId="35"/>
    <cellStyle name="20% - Akzent4" xfId="36"/>
    <cellStyle name="20% - Akzent5" xfId="37"/>
    <cellStyle name="20% - Akzent6" xfId="38"/>
    <cellStyle name="20% - Énfasis1" xfId="39"/>
    <cellStyle name="20% - Énfasis2" xfId="40"/>
    <cellStyle name="20% - Énfasis3" xfId="41"/>
    <cellStyle name="20% - Énfasis4" xfId="42"/>
    <cellStyle name="20% - Énfasis5" xfId="43"/>
    <cellStyle name="20% - Énfasis6" xfId="44"/>
    <cellStyle name="40 % - Accent1" xfId="45"/>
    <cellStyle name="40 % - Accent2" xfId="46"/>
    <cellStyle name="40 % - Accent3" xfId="47"/>
    <cellStyle name="40 % - Accent4" xfId="48"/>
    <cellStyle name="40 % - Accent5" xfId="49"/>
    <cellStyle name="40 % - Accent6" xfId="50"/>
    <cellStyle name="40% - 1. jelölőszín" xfId="51"/>
    <cellStyle name="40% - 2. jelölőszín" xfId="52"/>
    <cellStyle name="40% - 3. jelölőszín" xfId="53"/>
    <cellStyle name="40% - 4. jelölőszín" xfId="54"/>
    <cellStyle name="40% - 5. jelölőszín" xfId="55"/>
    <cellStyle name="40% - 6. jelölőszín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Akzent1" xfId="63"/>
    <cellStyle name="40% - Akzent2" xfId="64"/>
    <cellStyle name="40% - Akzent3" xfId="65"/>
    <cellStyle name="40% - Akzent4" xfId="66"/>
    <cellStyle name="40% - Akzent5" xfId="67"/>
    <cellStyle name="40% - Akzent6" xfId="68"/>
    <cellStyle name="40% - Énfasis1" xfId="69"/>
    <cellStyle name="40% - Énfasis2" xfId="70"/>
    <cellStyle name="40% - Énfasis3" xfId="71"/>
    <cellStyle name="40% - Énfasis4" xfId="72"/>
    <cellStyle name="40% - Énfasis5" xfId="73"/>
    <cellStyle name="40% - Énfasis6" xfId="74"/>
    <cellStyle name="60 % - Accent1" xfId="75"/>
    <cellStyle name="60 % - Accent2" xfId="76"/>
    <cellStyle name="60 % - Accent3" xfId="77"/>
    <cellStyle name="60 % - Accent4" xfId="78"/>
    <cellStyle name="60 % - Accent5" xfId="79"/>
    <cellStyle name="60 % - Accent6" xfId="80"/>
    <cellStyle name="60% - 1. jelölőszín" xfId="81"/>
    <cellStyle name="60% - 2. jelölőszín" xfId="82"/>
    <cellStyle name="60% - 3. jelölőszín" xfId="83"/>
    <cellStyle name="60% - 4. jelölőszín" xfId="84"/>
    <cellStyle name="60% - 5. jelölőszín" xfId="85"/>
    <cellStyle name="60% - 6. jelölőszín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Akzent1" xfId="93"/>
    <cellStyle name="60% - Akzent2" xfId="94"/>
    <cellStyle name="60% - Akzent3" xfId="95"/>
    <cellStyle name="60% - Akzent4" xfId="96"/>
    <cellStyle name="60% - Akzent5" xfId="97"/>
    <cellStyle name="60% - Akzent6" xfId="98"/>
    <cellStyle name="60% - Énfasis1" xfId="99"/>
    <cellStyle name="60% - Énfasis2" xfId="100"/>
    <cellStyle name="60% - Énfasis3" xfId="101"/>
    <cellStyle name="60% - Énfasis4" xfId="102"/>
    <cellStyle name="60% - Énfasis5" xfId="103"/>
    <cellStyle name="60% - Énfasis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kzent1" xfId="111"/>
    <cellStyle name="Akzent2" xfId="112"/>
    <cellStyle name="Akzent3" xfId="113"/>
    <cellStyle name="Akzent4" xfId="114"/>
    <cellStyle name="Akzent5" xfId="115"/>
    <cellStyle name="Akzent6" xfId="116"/>
    <cellStyle name="Ausgabe" xfId="117"/>
    <cellStyle name="Avertissement" xfId="118"/>
    <cellStyle name="Bad" xfId="119"/>
    <cellStyle name="Berechnung" xfId="120"/>
    <cellStyle name="Bevitel" xfId="121"/>
    <cellStyle name="Buena" xfId="122"/>
    <cellStyle name="Calcul" xfId="123"/>
    <cellStyle name="Calculation" xfId="124"/>
    <cellStyle name="Cálculo" xfId="125"/>
    <cellStyle name="Celda de comprobación" xfId="126"/>
    <cellStyle name="Celda vinculada" xfId="127"/>
    <cellStyle name="Cellule liée" xfId="128"/>
    <cellStyle name="Check Cell" xfId="129"/>
    <cellStyle name="Cím" xfId="130"/>
    <cellStyle name="Címsor 1" xfId="131"/>
    <cellStyle name="Címsor 2" xfId="132"/>
    <cellStyle name="Címsor 3" xfId="133"/>
    <cellStyle name="Címsor 4" xfId="134"/>
    <cellStyle name="Commentaire" xfId="135"/>
    <cellStyle name="Eingabe" xfId="136"/>
    <cellStyle name="Ellenőrzőcella" xfId="137"/>
    <cellStyle name="Encabezado 4" xfId="138"/>
    <cellStyle name="Énfasis1" xfId="139"/>
    <cellStyle name="Énfasis2" xfId="140"/>
    <cellStyle name="Énfasis3" xfId="141"/>
    <cellStyle name="Énfasis4" xfId="142"/>
    <cellStyle name="Énfasis5" xfId="143"/>
    <cellStyle name="Énfasis6" xfId="144"/>
    <cellStyle name="Entrada" xfId="145"/>
    <cellStyle name="Entrée" xfId="146"/>
    <cellStyle name="Ergebnis" xfId="147"/>
    <cellStyle name="Erklärender Text" xfId="148"/>
    <cellStyle name="Euro" xfId="149"/>
    <cellStyle name="Excel Built-in Normal" xfId="150"/>
    <cellStyle name="Explanatory Text" xfId="151"/>
    <cellStyle name="Figyelmeztetés" xfId="152"/>
    <cellStyle name="Good" xfId="153"/>
    <cellStyle name="Gut" xfId="154"/>
    <cellStyle name="Heading 1" xfId="155"/>
    <cellStyle name="Heading 2" xfId="156"/>
    <cellStyle name="Heading 3" xfId="157"/>
    <cellStyle name="Heading 4" xfId="158"/>
    <cellStyle name="Hivatkozott cella" xfId="159"/>
    <cellStyle name="Incorrecto" xfId="160"/>
    <cellStyle name="Input" xfId="161"/>
    <cellStyle name="Insatisfaisant" xfId="162"/>
    <cellStyle name="Jegyzet" xfId="163"/>
    <cellStyle name="Jelölőszín (1)" xfId="164"/>
    <cellStyle name="Jelölőszín (2)" xfId="165"/>
    <cellStyle name="Jelölőszín (3)" xfId="166"/>
    <cellStyle name="Jelölőszín (4)" xfId="167"/>
    <cellStyle name="Jelölőszín (5)" xfId="168"/>
    <cellStyle name="Jelölőszín (6)" xfId="169"/>
    <cellStyle name="Jó" xfId="170"/>
    <cellStyle name="Kimenet" xfId="171"/>
    <cellStyle name="Hyperlink" xfId="172"/>
    <cellStyle name="Lien hypertexte 2" xfId="173"/>
    <cellStyle name="Lien hypertexte 3" xfId="174"/>
    <cellStyle name="Lien hypertexte 4" xfId="175"/>
    <cellStyle name="Linked Cell" xfId="176"/>
    <cellStyle name="Magyarázó szöveg" xfId="177"/>
    <cellStyle name="Comma" xfId="178"/>
    <cellStyle name="Comma [0]" xfId="179"/>
    <cellStyle name="Currency" xfId="180"/>
    <cellStyle name="Currency [0]" xfId="181"/>
    <cellStyle name="Monétaire 2" xfId="182"/>
    <cellStyle name="Navadno_List1" xfId="183"/>
    <cellStyle name="Neutral" xfId="184"/>
    <cellStyle name="Neutralne" xfId="185"/>
    <cellStyle name="Neutre" xfId="186"/>
    <cellStyle name="Normal 2" xfId="187"/>
    <cellStyle name="Normal 2 2" xfId="188"/>
    <cellStyle name="Normal 2 3" xfId="189"/>
    <cellStyle name="Normal 2 4" xfId="190"/>
    <cellStyle name="Normal 3" xfId="191"/>
    <cellStyle name="Normal 4" xfId="192"/>
    <cellStyle name="Normal 5" xfId="193"/>
    <cellStyle name="Normal_TIRASORT" xfId="194"/>
    <cellStyle name="Notas" xfId="195"/>
    <cellStyle name="Note" xfId="196"/>
    <cellStyle name="Notiz" xfId="197"/>
    <cellStyle name="Összesen" xfId="198"/>
    <cellStyle name="Output" xfId="199"/>
    <cellStyle name="Percent" xfId="200"/>
    <cellStyle name="Rossz" xfId="201"/>
    <cellStyle name="Salida" xfId="202"/>
    <cellStyle name="Satisfaisant" xfId="203"/>
    <cellStyle name="Schlecht" xfId="204"/>
    <cellStyle name="Semleges" xfId="205"/>
    <cellStyle name="Sortie" xfId="206"/>
    <cellStyle name="Standard 2" xfId="207"/>
    <cellStyle name="Számítás" xfId="208"/>
    <cellStyle name="Texte explicatif" xfId="209"/>
    <cellStyle name="Texto de advertencia" xfId="210"/>
    <cellStyle name="Texto explicativo" xfId="211"/>
    <cellStyle name="Title" xfId="212"/>
    <cellStyle name="Titre" xfId="213"/>
    <cellStyle name="Titre 1" xfId="214"/>
    <cellStyle name="Titre 1" xfId="215"/>
    <cellStyle name="Titre 2" xfId="216"/>
    <cellStyle name="Titre 3" xfId="217"/>
    <cellStyle name="Titre 4" xfId="218"/>
    <cellStyle name="Título" xfId="219"/>
    <cellStyle name="Título 1" xfId="220"/>
    <cellStyle name="Título 2" xfId="221"/>
    <cellStyle name="Título 3" xfId="222"/>
    <cellStyle name="Título_2008_ITTF_JC_COL" xfId="223"/>
    <cellStyle name="Total" xfId="224"/>
    <cellStyle name="Überschrift" xfId="225"/>
    <cellStyle name="Überschrift 1" xfId="226"/>
    <cellStyle name="Überschrift 2" xfId="227"/>
    <cellStyle name="Überschrift 3" xfId="228"/>
    <cellStyle name="Überschrift 4" xfId="229"/>
    <cellStyle name="Vérification" xfId="230"/>
    <cellStyle name="Verknüpfte Zelle" xfId="231"/>
    <cellStyle name="Warnender Text" xfId="232"/>
    <cellStyle name="Warning Text" xfId="233"/>
    <cellStyle name="Zelle überprüfen" xfId="234"/>
    <cellStyle name="一般_forms_in_excel" xfId="235"/>
    <cellStyle name="千分位[0]_forms_in_excel" xfId="236"/>
    <cellStyle name="千分位_forms_in_excel" xfId="237"/>
    <cellStyle name="常规_2009jc_CHN1_schedule" xfId="238"/>
    <cellStyle name="貨幣 [0]_forms_in_excel" xfId="239"/>
    <cellStyle name="貨幣_forms_in_excel" xfId="240"/>
    <cellStyle name="超連結_19980719_aksel" xfId="2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73"/>
  <sheetViews>
    <sheetView tabSelected="1" zoomScalePageLayoutView="0" workbookViewId="0" topLeftCell="A1">
      <selection activeCell="A2" sqref="A2:AE2"/>
    </sheetView>
  </sheetViews>
  <sheetFormatPr defaultColWidth="11.00390625" defaultRowHeight="12.75"/>
  <cols>
    <col min="1" max="1" width="1.875" style="0" customWidth="1"/>
    <col min="2" max="2" width="1.75390625" style="0" hidden="1" customWidth="1"/>
    <col min="3" max="5" width="4.625" style="0" customWidth="1"/>
    <col min="6" max="8" width="6.375" style="0" customWidth="1"/>
    <col min="9" max="9" width="1.625" style="0" hidden="1" customWidth="1"/>
    <col min="10" max="10" width="2.00390625" style="0" customWidth="1"/>
    <col min="11" max="11" width="3.25390625" style="0" customWidth="1"/>
    <col min="12" max="12" width="2.125" style="0" customWidth="1"/>
    <col min="13" max="13" width="1.75390625" style="0" hidden="1" customWidth="1"/>
    <col min="14" max="16" width="4.625" style="0" customWidth="1"/>
    <col min="17" max="19" width="6.375" style="0" customWidth="1"/>
    <col min="20" max="20" width="4.625" style="0" hidden="1" customWidth="1"/>
    <col min="21" max="21" width="1.875" style="0" customWidth="1"/>
    <col min="22" max="22" width="4.625" style="0" customWidth="1"/>
    <col min="23" max="23" width="2.00390625" style="0" customWidth="1"/>
    <col min="24" max="24" width="4.625" style="0" hidden="1" customWidth="1"/>
    <col min="25" max="27" width="4.625" style="0" customWidth="1"/>
    <col min="28" max="30" width="6.375" style="0" customWidth="1"/>
    <col min="31" max="31" width="2.00390625" style="0" customWidth="1"/>
  </cols>
  <sheetData>
    <row r="2" spans="1:31" ht="15">
      <c r="A2" s="87" t="s">
        <v>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E4" s="51" t="s">
        <v>53</v>
      </c>
    </row>
    <row r="6" spans="1:31" ht="18.75" customHeight="1">
      <c r="A6" s="40"/>
      <c r="B6" s="41"/>
      <c r="C6" s="91" t="s">
        <v>28</v>
      </c>
      <c r="D6" s="91"/>
      <c r="E6" s="91"/>
      <c r="F6" s="91"/>
      <c r="G6" s="91"/>
      <c r="H6" s="91"/>
      <c r="I6" s="41"/>
      <c r="J6" s="42"/>
      <c r="K6" s="44"/>
      <c r="L6" s="40"/>
      <c r="M6" s="41"/>
      <c r="N6" s="91" t="s">
        <v>26</v>
      </c>
      <c r="O6" s="91"/>
      <c r="P6" s="91"/>
      <c r="Q6" s="91"/>
      <c r="R6" s="91"/>
      <c r="S6" s="91"/>
      <c r="T6" s="41"/>
      <c r="U6" s="42"/>
      <c r="W6" s="40"/>
      <c r="X6" s="41"/>
      <c r="Y6" s="91" t="s">
        <v>27</v>
      </c>
      <c r="Z6" s="91"/>
      <c r="AA6" s="91"/>
      <c r="AB6" s="91"/>
      <c r="AC6" s="91"/>
      <c r="AD6" s="91"/>
      <c r="AE6" s="42"/>
    </row>
    <row r="7" spans="1:31" ht="12.75">
      <c r="A7" s="43"/>
      <c r="B7" s="44"/>
      <c r="C7" s="44"/>
      <c r="D7" s="44"/>
      <c r="E7" s="44"/>
      <c r="F7" s="44"/>
      <c r="G7" s="44"/>
      <c r="H7" s="44"/>
      <c r="I7" s="44"/>
      <c r="J7" s="45"/>
      <c r="K7" s="44"/>
      <c r="L7" s="43"/>
      <c r="M7" s="44"/>
      <c r="N7" s="44"/>
      <c r="O7" s="44"/>
      <c r="P7" s="44"/>
      <c r="Q7" s="44"/>
      <c r="R7" s="44"/>
      <c r="S7" s="44"/>
      <c r="T7" s="44"/>
      <c r="U7" s="45"/>
      <c r="W7" s="43"/>
      <c r="X7" s="44"/>
      <c r="Y7" s="44"/>
      <c r="Z7" s="44"/>
      <c r="AA7" s="44"/>
      <c r="AB7" s="44"/>
      <c r="AC7" s="44"/>
      <c r="AD7" s="44"/>
      <c r="AE7" s="45"/>
    </row>
    <row r="8" spans="1:31" ht="40.5" customHeight="1">
      <c r="A8" s="43"/>
      <c r="B8" s="1"/>
      <c r="C8" s="44"/>
      <c r="D8" s="2" t="s">
        <v>1</v>
      </c>
      <c r="E8" s="2" t="s">
        <v>2</v>
      </c>
      <c r="F8" s="3" t="s">
        <v>3</v>
      </c>
      <c r="G8" s="4" t="s">
        <v>4</v>
      </c>
      <c r="H8" s="3" t="s">
        <v>22</v>
      </c>
      <c r="I8" s="46"/>
      <c r="J8" s="45"/>
      <c r="K8" s="44"/>
      <c r="L8" s="43"/>
      <c r="M8" s="1"/>
      <c r="N8" s="20" t="s">
        <v>0</v>
      </c>
      <c r="O8" s="20" t="s">
        <v>1</v>
      </c>
      <c r="P8" s="2" t="s">
        <v>2</v>
      </c>
      <c r="Q8" s="3" t="s">
        <v>3</v>
      </c>
      <c r="R8" s="3" t="s">
        <v>4</v>
      </c>
      <c r="S8" s="3" t="s">
        <v>22</v>
      </c>
      <c r="T8" s="44"/>
      <c r="U8" s="45"/>
      <c r="W8" s="43"/>
      <c r="X8" s="1"/>
      <c r="Y8" s="20" t="s">
        <v>0</v>
      </c>
      <c r="Z8" s="20" t="s">
        <v>1</v>
      </c>
      <c r="AA8" s="2" t="s">
        <v>2</v>
      </c>
      <c r="AB8" s="3" t="s">
        <v>3</v>
      </c>
      <c r="AC8" s="3" t="s">
        <v>4</v>
      </c>
      <c r="AD8" s="3" t="s">
        <v>22</v>
      </c>
      <c r="AE8" s="45"/>
    </row>
    <row r="9" spans="1:31" ht="12.75" customHeight="1">
      <c r="A9" s="43"/>
      <c r="B9" s="28"/>
      <c r="D9" s="88" t="s">
        <v>6</v>
      </c>
      <c r="E9" s="88" t="s">
        <v>7</v>
      </c>
      <c r="F9" s="5">
        <v>1</v>
      </c>
      <c r="G9" s="5">
        <v>1</v>
      </c>
      <c r="H9" s="5">
        <v>1</v>
      </c>
      <c r="I9" s="39"/>
      <c r="J9" s="45"/>
      <c r="K9" s="44"/>
      <c r="L9" s="43"/>
      <c r="M9" s="28"/>
      <c r="N9" s="88" t="s">
        <v>5</v>
      </c>
      <c r="O9" s="88" t="s">
        <v>6</v>
      </c>
      <c r="P9" s="95" t="s">
        <v>7</v>
      </c>
      <c r="Q9" s="5">
        <v>1</v>
      </c>
      <c r="R9" s="5">
        <v>1</v>
      </c>
      <c r="S9" s="5">
        <v>1</v>
      </c>
      <c r="T9" s="28"/>
      <c r="U9" s="45"/>
      <c r="W9" s="43"/>
      <c r="X9" s="27"/>
      <c r="Y9" s="95" t="s">
        <v>5</v>
      </c>
      <c r="Z9" s="95" t="s">
        <v>6</v>
      </c>
      <c r="AA9" s="103" t="s">
        <v>7</v>
      </c>
      <c r="AB9" s="19">
        <v>1</v>
      </c>
      <c r="AC9" s="5">
        <v>1</v>
      </c>
      <c r="AD9" s="19">
        <v>1</v>
      </c>
      <c r="AE9" s="45"/>
    </row>
    <row r="10" spans="1:31" ht="12.75">
      <c r="A10" s="43"/>
      <c r="B10" s="6"/>
      <c r="D10" s="89"/>
      <c r="E10" s="90"/>
      <c r="F10" s="54">
        <v>2</v>
      </c>
      <c r="G10" s="54" t="s">
        <v>10</v>
      </c>
      <c r="H10" s="54">
        <v>8</v>
      </c>
      <c r="I10" s="8"/>
      <c r="J10" s="45"/>
      <c r="K10" s="44"/>
      <c r="L10" s="43"/>
      <c r="M10" s="6"/>
      <c r="N10" s="92"/>
      <c r="O10" s="92"/>
      <c r="P10" s="96"/>
      <c r="Q10" s="7">
        <v>2</v>
      </c>
      <c r="R10" s="7" t="s">
        <v>23</v>
      </c>
      <c r="S10" s="7">
        <v>32</v>
      </c>
      <c r="T10" s="6"/>
      <c r="U10" s="45"/>
      <c r="W10" s="43"/>
      <c r="X10" s="28"/>
      <c r="Y10" s="96"/>
      <c r="Z10" s="96"/>
      <c r="AA10" s="104"/>
      <c r="AB10" s="29">
        <v>2</v>
      </c>
      <c r="AC10" s="30" t="s">
        <v>24</v>
      </c>
      <c r="AD10" s="29">
        <v>64</v>
      </c>
      <c r="AE10" s="45"/>
    </row>
    <row r="11" spans="1:31" ht="12.75">
      <c r="A11" s="43"/>
      <c r="B11" s="28"/>
      <c r="D11" s="88" t="s">
        <v>12</v>
      </c>
      <c r="E11" s="90"/>
      <c r="F11" s="55">
        <v>3</v>
      </c>
      <c r="G11" s="55" t="s">
        <v>10</v>
      </c>
      <c r="H11" s="55">
        <v>5</v>
      </c>
      <c r="I11" s="39"/>
      <c r="J11" s="45"/>
      <c r="K11" s="44"/>
      <c r="L11" s="43"/>
      <c r="M11" s="28"/>
      <c r="N11" s="92"/>
      <c r="O11" s="92"/>
      <c r="P11" s="96"/>
      <c r="Q11" s="9">
        <v>3</v>
      </c>
      <c r="R11" s="9" t="s">
        <v>23</v>
      </c>
      <c r="S11" s="9">
        <v>17</v>
      </c>
      <c r="T11" s="28"/>
      <c r="U11" s="45"/>
      <c r="W11" s="43"/>
      <c r="X11" s="28"/>
      <c r="Y11" s="96"/>
      <c r="Z11" s="96"/>
      <c r="AA11" s="104"/>
      <c r="AB11" s="31">
        <v>3</v>
      </c>
      <c r="AC11" s="32" t="s">
        <v>24</v>
      </c>
      <c r="AD11" s="31">
        <v>33</v>
      </c>
      <c r="AE11" s="45"/>
    </row>
    <row r="12" spans="1:31" ht="12.75">
      <c r="A12" s="43"/>
      <c r="B12" s="10"/>
      <c r="D12" s="89"/>
      <c r="E12" s="89"/>
      <c r="F12" s="53">
        <v>4</v>
      </c>
      <c r="G12" s="53" t="s">
        <v>14</v>
      </c>
      <c r="H12" s="53">
        <v>4</v>
      </c>
      <c r="I12" s="12"/>
      <c r="J12" s="45"/>
      <c r="K12" s="44"/>
      <c r="L12" s="43"/>
      <c r="M12" s="10"/>
      <c r="N12" s="93"/>
      <c r="O12" s="92"/>
      <c r="P12" s="96"/>
      <c r="Q12" s="21">
        <v>4</v>
      </c>
      <c r="R12" s="21" t="s">
        <v>8</v>
      </c>
      <c r="S12" s="21">
        <v>16</v>
      </c>
      <c r="T12" s="10"/>
      <c r="U12" s="45"/>
      <c r="W12" s="43"/>
      <c r="X12" s="6"/>
      <c r="Y12" s="96"/>
      <c r="Z12" s="96"/>
      <c r="AA12" s="104"/>
      <c r="AB12" s="7">
        <v>4</v>
      </c>
      <c r="AC12" s="33" t="s">
        <v>23</v>
      </c>
      <c r="AD12" s="7">
        <v>32</v>
      </c>
      <c r="AE12" s="45"/>
    </row>
    <row r="13" spans="1:31" ht="12.75" customHeight="1">
      <c r="A13" s="43"/>
      <c r="B13" s="28"/>
      <c r="D13" s="88" t="s">
        <v>16</v>
      </c>
      <c r="E13" s="88" t="s">
        <v>17</v>
      </c>
      <c r="F13" s="17">
        <v>5</v>
      </c>
      <c r="G13" s="17" t="s">
        <v>14</v>
      </c>
      <c r="H13" s="17">
        <v>3</v>
      </c>
      <c r="I13" s="39"/>
      <c r="J13" s="45"/>
      <c r="K13" s="44"/>
      <c r="L13" s="43"/>
      <c r="M13" s="28"/>
      <c r="N13" s="88" t="s">
        <v>9</v>
      </c>
      <c r="O13" s="92"/>
      <c r="P13" s="96"/>
      <c r="Q13" s="22">
        <v>5</v>
      </c>
      <c r="R13" s="22" t="s">
        <v>8</v>
      </c>
      <c r="S13" s="22">
        <v>9</v>
      </c>
      <c r="T13" s="28"/>
      <c r="U13" s="45"/>
      <c r="W13" s="43"/>
      <c r="X13" s="28"/>
      <c r="Y13" s="96"/>
      <c r="Z13" s="96"/>
      <c r="AA13" s="104"/>
      <c r="AB13" s="34">
        <v>5</v>
      </c>
      <c r="AC13" s="35" t="s">
        <v>23</v>
      </c>
      <c r="AD13" s="34">
        <v>17</v>
      </c>
      <c r="AE13" s="45"/>
    </row>
    <row r="14" spans="1:31" ht="12.75">
      <c r="A14" s="43"/>
      <c r="B14" s="6"/>
      <c r="D14" s="89"/>
      <c r="E14" s="90"/>
      <c r="F14" s="54">
        <v>6</v>
      </c>
      <c r="G14" s="54" t="s">
        <v>10</v>
      </c>
      <c r="H14" s="54">
        <v>6</v>
      </c>
      <c r="I14" s="8"/>
      <c r="J14" s="45"/>
      <c r="K14" s="44"/>
      <c r="L14" s="43"/>
      <c r="M14" s="6"/>
      <c r="N14" s="92"/>
      <c r="O14" s="92"/>
      <c r="P14" s="96"/>
      <c r="Q14" s="7">
        <v>6</v>
      </c>
      <c r="R14" s="7" t="s">
        <v>23</v>
      </c>
      <c r="S14" s="7">
        <v>24</v>
      </c>
      <c r="T14" s="6"/>
      <c r="U14" s="45"/>
      <c r="W14" s="43"/>
      <c r="X14" s="28"/>
      <c r="Y14" s="96"/>
      <c r="Z14" s="96"/>
      <c r="AA14" s="104"/>
      <c r="AB14" s="29">
        <v>6</v>
      </c>
      <c r="AC14" s="30" t="s">
        <v>24</v>
      </c>
      <c r="AD14" s="29">
        <v>48</v>
      </c>
      <c r="AE14" s="45"/>
    </row>
    <row r="15" spans="1:31" ht="12.75">
      <c r="A15" s="43"/>
      <c r="B15" s="28"/>
      <c r="D15" s="88" t="s">
        <v>20</v>
      </c>
      <c r="E15" s="90"/>
      <c r="F15" s="55">
        <v>7</v>
      </c>
      <c r="G15" s="55" t="s">
        <v>10</v>
      </c>
      <c r="H15" s="55">
        <v>7</v>
      </c>
      <c r="I15" s="39"/>
      <c r="J15" s="45"/>
      <c r="K15" s="44"/>
      <c r="L15" s="43"/>
      <c r="M15" s="28"/>
      <c r="N15" s="92"/>
      <c r="O15" s="92"/>
      <c r="P15" s="96"/>
      <c r="Q15" s="9">
        <v>7</v>
      </c>
      <c r="R15" s="9" t="s">
        <v>23</v>
      </c>
      <c r="S15" s="9">
        <v>25</v>
      </c>
      <c r="T15" s="28"/>
      <c r="U15" s="45"/>
      <c r="W15" s="43"/>
      <c r="X15" s="28"/>
      <c r="Y15" s="96"/>
      <c r="Z15" s="96"/>
      <c r="AA15" s="104"/>
      <c r="AB15" s="31">
        <v>7</v>
      </c>
      <c r="AC15" s="32" t="s">
        <v>24</v>
      </c>
      <c r="AD15" s="31">
        <v>49</v>
      </c>
      <c r="AE15" s="45"/>
    </row>
    <row r="16" spans="1:31" ht="13.5" thickBot="1">
      <c r="A16" s="43"/>
      <c r="B16" s="14"/>
      <c r="D16" s="89"/>
      <c r="E16" s="89"/>
      <c r="F16" s="19">
        <v>8</v>
      </c>
      <c r="G16" s="19">
        <v>2</v>
      </c>
      <c r="H16" s="19">
        <v>2</v>
      </c>
      <c r="I16" s="16"/>
      <c r="J16" s="45"/>
      <c r="K16" s="44"/>
      <c r="L16" s="43"/>
      <c r="M16" s="23"/>
      <c r="N16" s="94"/>
      <c r="O16" s="94"/>
      <c r="P16" s="96"/>
      <c r="Q16" s="56">
        <v>8</v>
      </c>
      <c r="R16" s="56" t="s">
        <v>10</v>
      </c>
      <c r="S16" s="56">
        <v>8</v>
      </c>
      <c r="T16" s="23"/>
      <c r="U16" s="45"/>
      <c r="W16" s="43"/>
      <c r="X16" s="10"/>
      <c r="Y16" s="98"/>
      <c r="Z16" s="96"/>
      <c r="AA16" s="104"/>
      <c r="AB16" s="21">
        <v>8</v>
      </c>
      <c r="AC16" s="36" t="s">
        <v>8</v>
      </c>
      <c r="AD16" s="21">
        <v>16</v>
      </c>
      <c r="AE16" s="45"/>
    </row>
    <row r="17" spans="1:31" ht="12.75">
      <c r="A17" s="43"/>
      <c r="B17" s="28"/>
      <c r="I17" s="39"/>
      <c r="J17" s="45"/>
      <c r="K17" s="44"/>
      <c r="L17" s="43"/>
      <c r="M17" s="28"/>
      <c r="N17" s="90" t="s">
        <v>11</v>
      </c>
      <c r="O17" s="97" t="s">
        <v>12</v>
      </c>
      <c r="P17" s="96"/>
      <c r="Q17" s="55">
        <v>9</v>
      </c>
      <c r="R17" s="55" t="s">
        <v>10</v>
      </c>
      <c r="S17" s="55">
        <v>5</v>
      </c>
      <c r="T17" s="28"/>
      <c r="U17" s="45"/>
      <c r="W17" s="43"/>
      <c r="X17" s="28"/>
      <c r="Y17" s="102" t="s">
        <v>9</v>
      </c>
      <c r="Z17" s="96"/>
      <c r="AA17" s="104"/>
      <c r="AB17" s="22">
        <v>9</v>
      </c>
      <c r="AC17" s="37" t="s">
        <v>8</v>
      </c>
      <c r="AD17" s="22">
        <v>9</v>
      </c>
      <c r="AE17" s="45"/>
    </row>
    <row r="18" spans="1:31" ht="12.75">
      <c r="A18" s="47"/>
      <c r="B18" s="48"/>
      <c r="C18" s="48"/>
      <c r="D18" s="48"/>
      <c r="E18" s="48"/>
      <c r="F18" s="48"/>
      <c r="G18" s="48"/>
      <c r="H18" s="48"/>
      <c r="I18" s="48"/>
      <c r="J18" s="49"/>
      <c r="K18" s="44"/>
      <c r="L18" s="43"/>
      <c r="M18" s="6"/>
      <c r="N18" s="92"/>
      <c r="O18" s="96"/>
      <c r="P18" s="96"/>
      <c r="Q18" s="7">
        <v>10</v>
      </c>
      <c r="R18" s="7" t="s">
        <v>23</v>
      </c>
      <c r="S18" s="7">
        <v>28</v>
      </c>
      <c r="T18" s="6"/>
      <c r="U18" s="45"/>
      <c r="W18" s="43"/>
      <c r="X18" s="28"/>
      <c r="Y18" s="96"/>
      <c r="Z18" s="96"/>
      <c r="AA18" s="104"/>
      <c r="AB18" s="29">
        <v>10</v>
      </c>
      <c r="AC18" s="30" t="s">
        <v>24</v>
      </c>
      <c r="AD18" s="29">
        <v>56</v>
      </c>
      <c r="AE18" s="45"/>
    </row>
    <row r="19" spans="11:31" ht="12.75">
      <c r="K19" s="44"/>
      <c r="L19" s="43"/>
      <c r="M19" s="28"/>
      <c r="N19" s="92"/>
      <c r="O19" s="96"/>
      <c r="P19" s="96"/>
      <c r="Q19" s="9">
        <v>11</v>
      </c>
      <c r="R19" s="9" t="s">
        <v>23</v>
      </c>
      <c r="S19" s="9">
        <v>21</v>
      </c>
      <c r="T19" s="28"/>
      <c r="U19" s="45"/>
      <c r="W19" s="43"/>
      <c r="X19" s="28"/>
      <c r="Y19" s="96"/>
      <c r="Z19" s="96"/>
      <c r="AA19" s="104"/>
      <c r="AB19" s="31">
        <v>11</v>
      </c>
      <c r="AC19" s="32" t="s">
        <v>24</v>
      </c>
      <c r="AD19" s="31">
        <v>41</v>
      </c>
      <c r="AE19" s="45"/>
    </row>
    <row r="20" spans="11:31" ht="12.75">
      <c r="K20" s="44"/>
      <c r="L20" s="43"/>
      <c r="M20" s="10"/>
      <c r="N20" s="93"/>
      <c r="O20" s="96"/>
      <c r="P20" s="96"/>
      <c r="Q20" s="21">
        <v>12</v>
      </c>
      <c r="R20" s="21" t="s">
        <v>8</v>
      </c>
      <c r="S20" s="21">
        <v>12</v>
      </c>
      <c r="T20" s="10"/>
      <c r="U20" s="45"/>
      <c r="W20" s="43"/>
      <c r="X20" s="6"/>
      <c r="Y20" s="96"/>
      <c r="Z20" s="96"/>
      <c r="AA20" s="104"/>
      <c r="AB20" s="7">
        <v>12</v>
      </c>
      <c r="AC20" s="33" t="s">
        <v>23</v>
      </c>
      <c r="AD20" s="7">
        <v>24</v>
      </c>
      <c r="AE20" s="45"/>
    </row>
    <row r="21" spans="11:31" ht="12.75">
      <c r="K21" s="44"/>
      <c r="L21" s="43"/>
      <c r="M21" s="28"/>
      <c r="N21" s="88" t="s">
        <v>13</v>
      </c>
      <c r="O21" s="96"/>
      <c r="P21" s="96"/>
      <c r="Q21" s="24">
        <v>13</v>
      </c>
      <c r="R21" s="24" t="s">
        <v>8</v>
      </c>
      <c r="S21" s="24">
        <v>13</v>
      </c>
      <c r="T21" s="28"/>
      <c r="U21" s="45"/>
      <c r="W21" s="43"/>
      <c r="X21" s="28"/>
      <c r="Y21" s="96"/>
      <c r="Z21" s="96"/>
      <c r="AA21" s="104"/>
      <c r="AB21" s="9">
        <v>13</v>
      </c>
      <c r="AC21" s="35" t="s">
        <v>23</v>
      </c>
      <c r="AD21" s="9">
        <v>25</v>
      </c>
      <c r="AE21" s="45"/>
    </row>
    <row r="22" spans="1:31" ht="12.75">
      <c r="A22" s="40"/>
      <c r="B22" s="41"/>
      <c r="C22" s="91" t="s">
        <v>25</v>
      </c>
      <c r="D22" s="91"/>
      <c r="E22" s="91"/>
      <c r="F22" s="91"/>
      <c r="G22" s="91"/>
      <c r="H22" s="91"/>
      <c r="I22" s="41"/>
      <c r="J22" s="42"/>
      <c r="K22" s="44"/>
      <c r="L22" s="43"/>
      <c r="M22" s="6"/>
      <c r="N22" s="92"/>
      <c r="O22" s="96"/>
      <c r="P22" s="96"/>
      <c r="Q22" s="7">
        <v>14</v>
      </c>
      <c r="R22" s="7" t="s">
        <v>23</v>
      </c>
      <c r="S22" s="7">
        <v>20</v>
      </c>
      <c r="T22" s="6"/>
      <c r="U22" s="45"/>
      <c r="W22" s="43"/>
      <c r="X22" s="28"/>
      <c r="Y22" s="96"/>
      <c r="Z22" s="96"/>
      <c r="AA22" s="104"/>
      <c r="AB22" s="29">
        <v>14</v>
      </c>
      <c r="AC22" s="30" t="s">
        <v>24</v>
      </c>
      <c r="AD22" s="29">
        <v>40</v>
      </c>
      <c r="AE22" s="45"/>
    </row>
    <row r="23" spans="1:31" ht="12.75">
      <c r="A23" s="43"/>
      <c r="B23" s="44"/>
      <c r="C23" s="44"/>
      <c r="D23" s="44"/>
      <c r="E23" s="44"/>
      <c r="F23" s="44"/>
      <c r="G23" s="44"/>
      <c r="H23" s="44"/>
      <c r="I23" s="44"/>
      <c r="J23" s="45"/>
      <c r="K23" s="44"/>
      <c r="L23" s="43"/>
      <c r="M23" s="28"/>
      <c r="N23" s="92"/>
      <c r="O23" s="96"/>
      <c r="P23" s="96"/>
      <c r="Q23" s="25">
        <v>15</v>
      </c>
      <c r="R23" s="25" t="s">
        <v>23</v>
      </c>
      <c r="S23" s="25">
        <v>29</v>
      </c>
      <c r="T23" s="28"/>
      <c r="U23" s="45"/>
      <c r="W23" s="43"/>
      <c r="X23" s="28"/>
      <c r="Y23" s="96"/>
      <c r="Z23" s="96"/>
      <c r="AA23" s="104"/>
      <c r="AB23" s="31">
        <v>15</v>
      </c>
      <c r="AC23" s="32" t="s">
        <v>24</v>
      </c>
      <c r="AD23" s="31">
        <v>57</v>
      </c>
      <c r="AE23" s="45"/>
    </row>
    <row r="24" spans="1:31" ht="32.25" thickBot="1">
      <c r="A24" s="43"/>
      <c r="B24" s="1"/>
      <c r="C24" s="2" t="s">
        <v>0</v>
      </c>
      <c r="D24" s="2" t="s">
        <v>1</v>
      </c>
      <c r="E24" s="2" t="s">
        <v>2</v>
      </c>
      <c r="F24" s="3" t="s">
        <v>3</v>
      </c>
      <c r="G24" s="4" t="s">
        <v>4</v>
      </c>
      <c r="H24" s="3" t="s">
        <v>22</v>
      </c>
      <c r="I24" s="46"/>
      <c r="J24" s="45"/>
      <c r="K24" s="44"/>
      <c r="L24" s="43"/>
      <c r="M24" s="14"/>
      <c r="N24" s="93"/>
      <c r="O24" s="96"/>
      <c r="P24" s="96"/>
      <c r="Q24" s="53">
        <v>16</v>
      </c>
      <c r="R24" s="53" t="s">
        <v>14</v>
      </c>
      <c r="S24" s="53">
        <v>4</v>
      </c>
      <c r="T24" s="26"/>
      <c r="U24" s="45"/>
      <c r="W24" s="43"/>
      <c r="X24" s="23"/>
      <c r="Y24" s="99"/>
      <c r="Z24" s="99"/>
      <c r="AA24" s="104"/>
      <c r="AB24" s="56">
        <v>16</v>
      </c>
      <c r="AC24" s="57" t="s">
        <v>10</v>
      </c>
      <c r="AD24" s="56">
        <v>8</v>
      </c>
      <c r="AE24" s="45"/>
    </row>
    <row r="25" spans="1:31" ht="12.75">
      <c r="A25" s="43"/>
      <c r="B25" s="28"/>
      <c r="C25" s="88" t="s">
        <v>5</v>
      </c>
      <c r="D25" s="88" t="s">
        <v>6</v>
      </c>
      <c r="E25" s="88" t="s">
        <v>7</v>
      </c>
      <c r="F25" s="5">
        <v>1</v>
      </c>
      <c r="G25" s="5">
        <v>1</v>
      </c>
      <c r="H25" s="5">
        <v>1</v>
      </c>
      <c r="I25" s="39"/>
      <c r="J25" s="45"/>
      <c r="K25" s="44"/>
      <c r="L25" s="43"/>
      <c r="M25" s="28"/>
      <c r="N25" s="88" t="s">
        <v>15</v>
      </c>
      <c r="O25" s="88" t="s">
        <v>16</v>
      </c>
      <c r="P25" s="95" t="s">
        <v>17</v>
      </c>
      <c r="Q25" s="17">
        <v>17</v>
      </c>
      <c r="R25" s="17" t="s">
        <v>14</v>
      </c>
      <c r="S25" s="17">
        <v>3</v>
      </c>
      <c r="T25" s="28"/>
      <c r="U25" s="45"/>
      <c r="W25" s="43"/>
      <c r="X25" s="28"/>
      <c r="Y25" s="89" t="s">
        <v>11</v>
      </c>
      <c r="Z25" s="89" t="s">
        <v>12</v>
      </c>
      <c r="AA25" s="104"/>
      <c r="AB25" s="55">
        <v>17</v>
      </c>
      <c r="AC25" s="58" t="s">
        <v>10</v>
      </c>
      <c r="AD25" s="55">
        <v>5</v>
      </c>
      <c r="AE25" s="45"/>
    </row>
    <row r="26" spans="1:31" ht="12.75">
      <c r="A26" s="43"/>
      <c r="B26" s="6"/>
      <c r="C26" s="89"/>
      <c r="D26" s="90"/>
      <c r="E26" s="90"/>
      <c r="F26" s="59">
        <v>2</v>
      </c>
      <c r="G26" s="59" t="s">
        <v>8</v>
      </c>
      <c r="H26" s="59">
        <v>16</v>
      </c>
      <c r="I26" s="8"/>
      <c r="J26" s="45"/>
      <c r="L26" s="43"/>
      <c r="M26" s="6"/>
      <c r="N26" s="92"/>
      <c r="O26" s="92"/>
      <c r="P26" s="96"/>
      <c r="Q26" s="7">
        <v>18</v>
      </c>
      <c r="R26" s="7" t="s">
        <v>23</v>
      </c>
      <c r="S26" s="7">
        <v>30</v>
      </c>
      <c r="T26" s="6"/>
      <c r="U26" s="45"/>
      <c r="W26" s="43"/>
      <c r="X26" s="28"/>
      <c r="Y26" s="96"/>
      <c r="Z26" s="96"/>
      <c r="AA26" s="104"/>
      <c r="AB26" s="29">
        <v>18</v>
      </c>
      <c r="AC26" s="30" t="s">
        <v>24</v>
      </c>
      <c r="AD26" s="29">
        <v>60</v>
      </c>
      <c r="AE26" s="45"/>
    </row>
    <row r="27" spans="1:31" ht="12.75">
      <c r="A27" s="43"/>
      <c r="B27" s="28"/>
      <c r="C27" s="88" t="s">
        <v>9</v>
      </c>
      <c r="D27" s="90"/>
      <c r="E27" s="90"/>
      <c r="F27" s="60">
        <v>3</v>
      </c>
      <c r="G27" s="60" t="s">
        <v>8</v>
      </c>
      <c r="H27" s="60">
        <v>9</v>
      </c>
      <c r="I27" s="39"/>
      <c r="J27" s="45"/>
      <c r="L27" s="43"/>
      <c r="M27" s="28"/>
      <c r="N27" s="92"/>
      <c r="O27" s="92"/>
      <c r="P27" s="96"/>
      <c r="Q27" s="9">
        <v>19</v>
      </c>
      <c r="R27" s="9" t="s">
        <v>23</v>
      </c>
      <c r="S27" s="9">
        <v>19</v>
      </c>
      <c r="T27" s="28"/>
      <c r="U27" s="45"/>
      <c r="W27" s="43"/>
      <c r="X27" s="28"/>
      <c r="Y27" s="96"/>
      <c r="Z27" s="96"/>
      <c r="AA27" s="104"/>
      <c r="AB27" s="31">
        <v>19</v>
      </c>
      <c r="AC27" s="32" t="s">
        <v>24</v>
      </c>
      <c r="AD27" s="31">
        <v>37</v>
      </c>
      <c r="AE27" s="45"/>
    </row>
    <row r="28" spans="1:31" ht="12.75">
      <c r="A28" s="43"/>
      <c r="B28" s="10"/>
      <c r="C28" s="89"/>
      <c r="D28" s="89"/>
      <c r="E28" s="90"/>
      <c r="F28" s="11">
        <v>4</v>
      </c>
      <c r="G28" s="11" t="s">
        <v>10</v>
      </c>
      <c r="H28" s="11">
        <v>8</v>
      </c>
      <c r="I28" s="12"/>
      <c r="J28" s="45"/>
      <c r="L28" s="43"/>
      <c r="M28" s="10"/>
      <c r="N28" s="93"/>
      <c r="O28" s="92"/>
      <c r="P28" s="96"/>
      <c r="Q28" s="21">
        <v>20</v>
      </c>
      <c r="R28" s="21" t="s">
        <v>8</v>
      </c>
      <c r="S28" s="21">
        <v>14</v>
      </c>
      <c r="T28" s="10"/>
      <c r="U28" s="45"/>
      <c r="W28" s="43"/>
      <c r="X28" s="6"/>
      <c r="Y28" s="96"/>
      <c r="Z28" s="96"/>
      <c r="AA28" s="104"/>
      <c r="AB28" s="7">
        <v>20</v>
      </c>
      <c r="AC28" s="33" t="s">
        <v>23</v>
      </c>
      <c r="AD28" s="7">
        <v>28</v>
      </c>
      <c r="AE28" s="45"/>
    </row>
    <row r="29" spans="1:31" ht="12.75">
      <c r="A29" s="43"/>
      <c r="B29" s="28"/>
      <c r="C29" s="88" t="s">
        <v>11</v>
      </c>
      <c r="D29" s="88" t="s">
        <v>12</v>
      </c>
      <c r="E29" s="90"/>
      <c r="F29" s="13">
        <v>5</v>
      </c>
      <c r="G29" s="13" t="s">
        <v>10</v>
      </c>
      <c r="H29" s="13">
        <v>5</v>
      </c>
      <c r="I29" s="39"/>
      <c r="J29" s="45"/>
      <c r="L29" s="43"/>
      <c r="M29" s="28"/>
      <c r="N29" s="88" t="s">
        <v>18</v>
      </c>
      <c r="O29" s="92"/>
      <c r="P29" s="96"/>
      <c r="Q29" s="24">
        <v>21</v>
      </c>
      <c r="R29" s="24" t="s">
        <v>8</v>
      </c>
      <c r="S29" s="24">
        <v>11</v>
      </c>
      <c r="T29" s="28"/>
      <c r="U29" s="45"/>
      <c r="W29" s="43"/>
      <c r="X29" s="28"/>
      <c r="Y29" s="96"/>
      <c r="Z29" s="96"/>
      <c r="AA29" s="104"/>
      <c r="AB29" s="9">
        <v>21</v>
      </c>
      <c r="AC29" s="35" t="s">
        <v>23</v>
      </c>
      <c r="AD29" s="9">
        <v>21</v>
      </c>
      <c r="AE29" s="45"/>
    </row>
    <row r="30" spans="1:31" ht="12.75">
      <c r="A30" s="43"/>
      <c r="B30" s="6"/>
      <c r="C30" s="89"/>
      <c r="D30" s="90"/>
      <c r="E30" s="90"/>
      <c r="F30" s="59">
        <v>6</v>
      </c>
      <c r="G30" s="59" t="s">
        <v>8</v>
      </c>
      <c r="H30" s="59">
        <v>12</v>
      </c>
      <c r="I30" s="8"/>
      <c r="J30" s="45"/>
      <c r="L30" s="43"/>
      <c r="M30" s="6"/>
      <c r="N30" s="92"/>
      <c r="O30" s="92"/>
      <c r="P30" s="96"/>
      <c r="Q30" s="7">
        <v>22</v>
      </c>
      <c r="R30" s="7" t="s">
        <v>23</v>
      </c>
      <c r="S30" s="7">
        <v>22</v>
      </c>
      <c r="T30" s="6"/>
      <c r="U30" s="45"/>
      <c r="W30" s="43"/>
      <c r="X30" s="28"/>
      <c r="Y30" s="96"/>
      <c r="Z30" s="96"/>
      <c r="AA30" s="104"/>
      <c r="AB30" s="29">
        <v>22</v>
      </c>
      <c r="AC30" s="30" t="s">
        <v>24</v>
      </c>
      <c r="AD30" s="29">
        <v>44</v>
      </c>
      <c r="AE30" s="45"/>
    </row>
    <row r="31" spans="1:31" ht="12.75">
      <c r="A31" s="43"/>
      <c r="B31" s="28"/>
      <c r="C31" s="88" t="s">
        <v>13</v>
      </c>
      <c r="D31" s="90"/>
      <c r="E31" s="90"/>
      <c r="F31" s="60">
        <v>7</v>
      </c>
      <c r="G31" s="60" t="s">
        <v>8</v>
      </c>
      <c r="H31" s="60">
        <v>13</v>
      </c>
      <c r="I31" s="39"/>
      <c r="J31" s="45"/>
      <c r="L31" s="43"/>
      <c r="M31" s="28"/>
      <c r="N31" s="92"/>
      <c r="O31" s="92"/>
      <c r="P31" s="96"/>
      <c r="Q31" s="9">
        <v>23</v>
      </c>
      <c r="R31" s="9" t="s">
        <v>23</v>
      </c>
      <c r="S31" s="9">
        <v>27</v>
      </c>
      <c r="T31" s="28"/>
      <c r="U31" s="45"/>
      <c r="W31" s="43"/>
      <c r="X31" s="28"/>
      <c r="Y31" s="96"/>
      <c r="Z31" s="96"/>
      <c r="AA31" s="104"/>
      <c r="AB31" s="38">
        <v>23</v>
      </c>
      <c r="AC31" s="32" t="s">
        <v>24</v>
      </c>
      <c r="AD31" s="38">
        <v>53</v>
      </c>
      <c r="AE31" s="45"/>
    </row>
    <row r="32" spans="1:31" ht="13.5" thickBot="1">
      <c r="A32" s="43"/>
      <c r="B32" s="14"/>
      <c r="C32" s="89"/>
      <c r="D32" s="89"/>
      <c r="E32" s="89"/>
      <c r="F32" s="15">
        <v>8</v>
      </c>
      <c r="G32" s="15" t="s">
        <v>14</v>
      </c>
      <c r="H32" s="15">
        <v>4</v>
      </c>
      <c r="I32" s="16"/>
      <c r="J32" s="45"/>
      <c r="L32" s="43"/>
      <c r="M32" s="23"/>
      <c r="N32" s="94"/>
      <c r="O32" s="94"/>
      <c r="P32" s="96"/>
      <c r="Q32" s="56">
        <v>24</v>
      </c>
      <c r="R32" s="56" t="s">
        <v>10</v>
      </c>
      <c r="S32" s="56">
        <v>6</v>
      </c>
      <c r="T32" s="23"/>
      <c r="U32" s="45"/>
      <c r="W32" s="43"/>
      <c r="X32" s="10"/>
      <c r="Y32" s="98"/>
      <c r="Z32" s="96"/>
      <c r="AA32" s="104"/>
      <c r="AB32" s="21">
        <v>24</v>
      </c>
      <c r="AC32" s="36" t="s">
        <v>8</v>
      </c>
      <c r="AD32" s="21">
        <v>12</v>
      </c>
      <c r="AE32" s="45"/>
    </row>
    <row r="33" spans="1:31" ht="12.75">
      <c r="A33" s="43"/>
      <c r="B33" s="28"/>
      <c r="C33" s="88" t="s">
        <v>15</v>
      </c>
      <c r="D33" s="88" t="s">
        <v>16</v>
      </c>
      <c r="E33" s="88" t="s">
        <v>17</v>
      </c>
      <c r="F33" s="17">
        <v>9</v>
      </c>
      <c r="G33" s="17" t="s">
        <v>14</v>
      </c>
      <c r="H33" s="17">
        <v>3</v>
      </c>
      <c r="I33" s="39"/>
      <c r="J33" s="45"/>
      <c r="L33" s="43"/>
      <c r="M33" s="28"/>
      <c r="N33" s="90" t="s">
        <v>19</v>
      </c>
      <c r="O33" s="97" t="s">
        <v>20</v>
      </c>
      <c r="P33" s="96"/>
      <c r="Q33" s="55">
        <v>25</v>
      </c>
      <c r="R33" s="55" t="s">
        <v>10</v>
      </c>
      <c r="S33" s="55">
        <v>7</v>
      </c>
      <c r="T33" s="28"/>
      <c r="U33" s="45"/>
      <c r="W33" s="43"/>
      <c r="X33" s="28"/>
      <c r="Y33" s="89" t="s">
        <v>13</v>
      </c>
      <c r="Z33" s="96"/>
      <c r="AA33" s="104"/>
      <c r="AB33" s="24">
        <v>25</v>
      </c>
      <c r="AC33" s="37" t="s">
        <v>8</v>
      </c>
      <c r="AD33" s="24">
        <v>13</v>
      </c>
      <c r="AE33" s="45"/>
    </row>
    <row r="34" spans="1:31" ht="12.75">
      <c r="A34" s="43"/>
      <c r="B34" s="6"/>
      <c r="C34" s="89"/>
      <c r="D34" s="90"/>
      <c r="E34" s="90"/>
      <c r="F34" s="59">
        <v>10</v>
      </c>
      <c r="G34" s="59" t="s">
        <v>8</v>
      </c>
      <c r="H34" s="59">
        <v>14</v>
      </c>
      <c r="I34" s="8"/>
      <c r="J34" s="45"/>
      <c r="L34" s="43"/>
      <c r="M34" s="6"/>
      <c r="N34" s="92"/>
      <c r="O34" s="96"/>
      <c r="P34" s="96"/>
      <c r="Q34" s="7">
        <v>26</v>
      </c>
      <c r="R34" s="7" t="s">
        <v>23</v>
      </c>
      <c r="S34" s="7">
        <v>26</v>
      </c>
      <c r="T34" s="6"/>
      <c r="U34" s="45"/>
      <c r="W34" s="43"/>
      <c r="X34" s="28"/>
      <c r="Y34" s="96"/>
      <c r="Z34" s="96"/>
      <c r="AA34" s="104"/>
      <c r="AB34" s="29">
        <v>26</v>
      </c>
      <c r="AC34" s="30" t="s">
        <v>24</v>
      </c>
      <c r="AD34" s="29">
        <v>52</v>
      </c>
      <c r="AE34" s="45"/>
    </row>
    <row r="35" spans="1:31" ht="12.75">
      <c r="A35" s="43"/>
      <c r="B35" s="28"/>
      <c r="C35" s="88" t="s">
        <v>18</v>
      </c>
      <c r="D35" s="90"/>
      <c r="E35" s="90"/>
      <c r="F35" s="60">
        <v>11</v>
      </c>
      <c r="G35" s="60" t="s">
        <v>8</v>
      </c>
      <c r="H35" s="60">
        <v>11</v>
      </c>
      <c r="I35" s="39"/>
      <c r="J35" s="45"/>
      <c r="L35" s="43"/>
      <c r="M35" s="28"/>
      <c r="N35" s="92"/>
      <c r="O35" s="96"/>
      <c r="P35" s="96"/>
      <c r="Q35" s="9">
        <v>27</v>
      </c>
      <c r="R35" s="9" t="s">
        <v>23</v>
      </c>
      <c r="S35" s="9">
        <v>23</v>
      </c>
      <c r="T35" s="28"/>
      <c r="U35" s="45"/>
      <c r="W35" s="43"/>
      <c r="X35" s="28"/>
      <c r="Y35" s="96"/>
      <c r="Z35" s="96"/>
      <c r="AA35" s="104"/>
      <c r="AB35" s="31">
        <v>27</v>
      </c>
      <c r="AC35" s="32" t="s">
        <v>24</v>
      </c>
      <c r="AD35" s="31">
        <v>45</v>
      </c>
      <c r="AE35" s="45"/>
    </row>
    <row r="36" spans="1:31" ht="12.75">
      <c r="A36" s="43"/>
      <c r="B36" s="10"/>
      <c r="C36" s="89"/>
      <c r="D36" s="89"/>
      <c r="E36" s="90"/>
      <c r="F36" s="54">
        <v>12</v>
      </c>
      <c r="G36" s="54" t="s">
        <v>10</v>
      </c>
      <c r="H36" s="54">
        <v>6</v>
      </c>
      <c r="I36" s="12"/>
      <c r="J36" s="45"/>
      <c r="L36" s="43"/>
      <c r="M36" s="10"/>
      <c r="N36" s="93"/>
      <c r="O36" s="96"/>
      <c r="P36" s="96"/>
      <c r="Q36" s="21">
        <v>28</v>
      </c>
      <c r="R36" s="21" t="s">
        <v>8</v>
      </c>
      <c r="S36" s="21">
        <v>10</v>
      </c>
      <c r="T36" s="10"/>
      <c r="U36" s="45"/>
      <c r="W36" s="43"/>
      <c r="X36" s="6"/>
      <c r="Y36" s="96"/>
      <c r="Z36" s="96"/>
      <c r="AA36" s="104"/>
      <c r="AB36" s="7">
        <v>28</v>
      </c>
      <c r="AC36" s="33" t="s">
        <v>23</v>
      </c>
      <c r="AD36" s="7">
        <v>20</v>
      </c>
      <c r="AE36" s="45"/>
    </row>
    <row r="37" spans="1:31" ht="12.75">
      <c r="A37" s="43"/>
      <c r="B37" s="28"/>
      <c r="C37" s="88" t="s">
        <v>19</v>
      </c>
      <c r="D37" s="88" t="s">
        <v>20</v>
      </c>
      <c r="E37" s="90"/>
      <c r="F37" s="18">
        <v>13</v>
      </c>
      <c r="G37" s="18" t="s">
        <v>10</v>
      </c>
      <c r="H37" s="18">
        <v>7</v>
      </c>
      <c r="I37" s="39"/>
      <c r="J37" s="45"/>
      <c r="L37" s="43"/>
      <c r="M37" s="28"/>
      <c r="N37" s="88" t="s">
        <v>21</v>
      </c>
      <c r="O37" s="96"/>
      <c r="P37" s="96"/>
      <c r="Q37" s="24">
        <v>29</v>
      </c>
      <c r="R37" s="24" t="s">
        <v>8</v>
      </c>
      <c r="S37" s="24">
        <v>15</v>
      </c>
      <c r="T37" s="28"/>
      <c r="U37" s="45"/>
      <c r="W37" s="43"/>
      <c r="X37" s="28"/>
      <c r="Y37" s="96"/>
      <c r="Z37" s="96"/>
      <c r="AA37" s="104"/>
      <c r="AB37" s="9">
        <v>29</v>
      </c>
      <c r="AC37" s="35" t="s">
        <v>23</v>
      </c>
      <c r="AD37" s="9">
        <v>29</v>
      </c>
      <c r="AE37" s="45"/>
    </row>
    <row r="38" spans="1:31" ht="12.75">
      <c r="A38" s="43"/>
      <c r="B38" s="6"/>
      <c r="C38" s="89"/>
      <c r="D38" s="90"/>
      <c r="E38" s="90"/>
      <c r="F38" s="59">
        <v>14</v>
      </c>
      <c r="G38" s="59" t="s">
        <v>8</v>
      </c>
      <c r="H38" s="59">
        <v>10</v>
      </c>
      <c r="I38" s="8"/>
      <c r="J38" s="45"/>
      <c r="L38" s="43"/>
      <c r="M38" s="6"/>
      <c r="N38" s="92"/>
      <c r="O38" s="96"/>
      <c r="P38" s="96"/>
      <c r="Q38" s="7">
        <v>30</v>
      </c>
      <c r="R38" s="7" t="s">
        <v>23</v>
      </c>
      <c r="S38" s="7">
        <v>18</v>
      </c>
      <c r="T38" s="6"/>
      <c r="U38" s="45"/>
      <c r="W38" s="43"/>
      <c r="X38" s="28"/>
      <c r="Y38" s="96"/>
      <c r="Z38" s="96"/>
      <c r="AA38" s="104"/>
      <c r="AB38" s="29">
        <v>30</v>
      </c>
      <c r="AC38" s="30" t="s">
        <v>24</v>
      </c>
      <c r="AD38" s="29">
        <v>36</v>
      </c>
      <c r="AE38" s="45"/>
    </row>
    <row r="39" spans="1:31" ht="12.75">
      <c r="A39" s="43"/>
      <c r="B39" s="28"/>
      <c r="C39" s="88" t="s">
        <v>21</v>
      </c>
      <c r="D39" s="90"/>
      <c r="E39" s="90"/>
      <c r="F39" s="60">
        <v>15</v>
      </c>
      <c r="G39" s="60" t="s">
        <v>8</v>
      </c>
      <c r="H39" s="60">
        <v>15</v>
      </c>
      <c r="I39" s="39"/>
      <c r="J39" s="45"/>
      <c r="L39" s="43"/>
      <c r="M39" s="28"/>
      <c r="N39" s="92"/>
      <c r="O39" s="96"/>
      <c r="P39" s="96"/>
      <c r="Q39" s="25">
        <v>31</v>
      </c>
      <c r="R39" s="25" t="s">
        <v>23</v>
      </c>
      <c r="S39" s="25">
        <v>31</v>
      </c>
      <c r="T39" s="28"/>
      <c r="U39" s="45"/>
      <c r="W39" s="43"/>
      <c r="X39" s="28"/>
      <c r="Y39" s="96"/>
      <c r="Z39" s="96"/>
      <c r="AA39" s="104"/>
      <c r="AB39" s="31">
        <v>31</v>
      </c>
      <c r="AC39" s="32" t="s">
        <v>24</v>
      </c>
      <c r="AD39" s="31">
        <v>61</v>
      </c>
      <c r="AE39" s="45"/>
    </row>
    <row r="40" spans="1:31" ht="12.75">
      <c r="A40" s="43"/>
      <c r="B40" s="14"/>
      <c r="C40" s="89"/>
      <c r="D40" s="89"/>
      <c r="E40" s="89"/>
      <c r="F40" s="19">
        <v>16</v>
      </c>
      <c r="G40" s="19">
        <v>2</v>
      </c>
      <c r="H40" s="19">
        <v>2</v>
      </c>
      <c r="I40" s="16"/>
      <c r="J40" s="45"/>
      <c r="L40" s="43"/>
      <c r="M40" s="14"/>
      <c r="N40" s="93"/>
      <c r="O40" s="96"/>
      <c r="P40" s="96"/>
      <c r="Q40" s="19">
        <v>32</v>
      </c>
      <c r="R40" s="19">
        <v>2</v>
      </c>
      <c r="S40" s="19">
        <v>2</v>
      </c>
      <c r="T40" s="26"/>
      <c r="U40" s="45"/>
      <c r="W40" s="43"/>
      <c r="X40" s="14"/>
      <c r="Y40" s="96"/>
      <c r="Z40" s="96"/>
      <c r="AA40" s="104"/>
      <c r="AB40" s="15">
        <v>32</v>
      </c>
      <c r="AC40" s="53" t="s">
        <v>14</v>
      </c>
      <c r="AD40" s="15">
        <v>4</v>
      </c>
      <c r="AE40" s="45"/>
    </row>
    <row r="41" spans="1:31" ht="12.75">
      <c r="A41" s="47"/>
      <c r="B41" s="48"/>
      <c r="C41" s="48"/>
      <c r="D41" s="48"/>
      <c r="E41" s="48"/>
      <c r="F41" s="48"/>
      <c r="G41" s="48"/>
      <c r="H41" s="48"/>
      <c r="I41" s="48"/>
      <c r="J41" s="49"/>
      <c r="L41" s="47"/>
      <c r="M41" s="48"/>
      <c r="N41" s="48"/>
      <c r="O41" s="48"/>
      <c r="P41" s="48"/>
      <c r="Q41" s="48"/>
      <c r="R41" s="48"/>
      <c r="S41" s="48"/>
      <c r="T41" s="48"/>
      <c r="U41" s="49"/>
      <c r="W41" s="43"/>
      <c r="X41" s="28"/>
      <c r="Y41" s="89" t="s">
        <v>15</v>
      </c>
      <c r="Z41" s="89" t="s">
        <v>16</v>
      </c>
      <c r="AA41" s="100" t="s">
        <v>17</v>
      </c>
      <c r="AB41" s="17">
        <v>33</v>
      </c>
      <c r="AC41" s="17" t="s">
        <v>14</v>
      </c>
      <c r="AD41" s="17">
        <v>3</v>
      </c>
      <c r="AE41" s="45"/>
    </row>
    <row r="42" spans="23:31" ht="12.75">
      <c r="W42" s="43"/>
      <c r="X42" s="28"/>
      <c r="Y42" s="96"/>
      <c r="Z42" s="96"/>
      <c r="AA42" s="101"/>
      <c r="AB42" s="29">
        <v>34</v>
      </c>
      <c r="AC42" s="30" t="s">
        <v>24</v>
      </c>
      <c r="AD42" s="29">
        <v>62</v>
      </c>
      <c r="AE42" s="45"/>
    </row>
    <row r="43" spans="23:31" ht="12.75">
      <c r="W43" s="43"/>
      <c r="X43" s="28"/>
      <c r="Y43" s="96"/>
      <c r="Z43" s="96"/>
      <c r="AA43" s="101"/>
      <c r="AB43" s="31">
        <v>35</v>
      </c>
      <c r="AC43" s="32" t="s">
        <v>24</v>
      </c>
      <c r="AD43" s="31">
        <v>35</v>
      </c>
      <c r="AE43" s="45"/>
    </row>
    <row r="44" spans="23:31" ht="12.75">
      <c r="W44" s="43"/>
      <c r="X44" s="6"/>
      <c r="Y44" s="96"/>
      <c r="Z44" s="96"/>
      <c r="AA44" s="101"/>
      <c r="AB44" s="7">
        <v>36</v>
      </c>
      <c r="AC44" s="33" t="s">
        <v>23</v>
      </c>
      <c r="AD44" s="7">
        <v>30</v>
      </c>
      <c r="AE44" s="45"/>
    </row>
    <row r="45" spans="23:31" ht="12.75">
      <c r="W45" s="43"/>
      <c r="X45" s="28"/>
      <c r="Y45" s="96"/>
      <c r="Z45" s="96"/>
      <c r="AA45" s="101"/>
      <c r="AB45" s="9">
        <v>37</v>
      </c>
      <c r="AC45" s="35" t="s">
        <v>23</v>
      </c>
      <c r="AD45" s="9">
        <v>19</v>
      </c>
      <c r="AE45" s="45"/>
    </row>
    <row r="46" spans="23:31" ht="12.75">
      <c r="W46" s="43"/>
      <c r="X46" s="28"/>
      <c r="Y46" s="96"/>
      <c r="Z46" s="96"/>
      <c r="AA46" s="101"/>
      <c r="AB46" s="29">
        <v>38</v>
      </c>
      <c r="AC46" s="30" t="s">
        <v>24</v>
      </c>
      <c r="AD46" s="29">
        <v>46</v>
      </c>
      <c r="AE46" s="45"/>
    </row>
    <row r="47" spans="23:31" ht="12.75">
      <c r="W47" s="43"/>
      <c r="X47" s="28"/>
      <c r="Y47" s="96"/>
      <c r="Z47" s="96"/>
      <c r="AA47" s="101"/>
      <c r="AB47" s="31">
        <v>39</v>
      </c>
      <c r="AC47" s="32" t="s">
        <v>24</v>
      </c>
      <c r="AD47" s="31">
        <v>51</v>
      </c>
      <c r="AE47" s="45"/>
    </row>
    <row r="48" spans="23:31" ht="12.75">
      <c r="W48" s="43"/>
      <c r="X48" s="10"/>
      <c r="Y48" s="98"/>
      <c r="Z48" s="96"/>
      <c r="AA48" s="101"/>
      <c r="AB48" s="21">
        <v>40</v>
      </c>
      <c r="AC48" s="36" t="s">
        <v>8</v>
      </c>
      <c r="AD48" s="21">
        <v>14</v>
      </c>
      <c r="AE48" s="45"/>
    </row>
    <row r="49" spans="23:31" ht="12.75">
      <c r="W49" s="43"/>
      <c r="X49" s="28"/>
      <c r="Y49" s="102" t="s">
        <v>18</v>
      </c>
      <c r="Z49" s="96"/>
      <c r="AA49" s="101"/>
      <c r="AB49" s="24">
        <v>41</v>
      </c>
      <c r="AC49" s="37" t="s">
        <v>8</v>
      </c>
      <c r="AD49" s="24">
        <v>11</v>
      </c>
      <c r="AE49" s="45"/>
    </row>
    <row r="50" spans="23:31" ht="12.75">
      <c r="W50" s="43"/>
      <c r="X50" s="28"/>
      <c r="Y50" s="96"/>
      <c r="Z50" s="96"/>
      <c r="AA50" s="101"/>
      <c r="AB50" s="29">
        <v>42</v>
      </c>
      <c r="AC50" s="30" t="s">
        <v>24</v>
      </c>
      <c r="AD50" s="29">
        <v>54</v>
      </c>
      <c r="AE50" s="45"/>
    </row>
    <row r="51" spans="23:31" ht="12.75">
      <c r="W51" s="43"/>
      <c r="X51" s="28"/>
      <c r="Y51" s="96"/>
      <c r="Z51" s="96"/>
      <c r="AA51" s="101"/>
      <c r="AB51" s="31">
        <v>43</v>
      </c>
      <c r="AC51" s="32" t="s">
        <v>24</v>
      </c>
      <c r="AD51" s="31">
        <v>43</v>
      </c>
      <c r="AE51" s="45"/>
    </row>
    <row r="52" spans="23:31" ht="12.75">
      <c r="W52" s="43"/>
      <c r="X52" s="6"/>
      <c r="Y52" s="96"/>
      <c r="Z52" s="96"/>
      <c r="AA52" s="101"/>
      <c r="AB52" s="7">
        <v>44</v>
      </c>
      <c r="AC52" s="33" t="s">
        <v>23</v>
      </c>
      <c r="AD52" s="7">
        <v>22</v>
      </c>
      <c r="AE52" s="45"/>
    </row>
    <row r="53" spans="23:31" ht="12.75">
      <c r="W53" s="43"/>
      <c r="X53" s="28"/>
      <c r="Y53" s="96"/>
      <c r="Z53" s="96"/>
      <c r="AA53" s="101"/>
      <c r="AB53" s="9">
        <v>45</v>
      </c>
      <c r="AC53" s="35" t="s">
        <v>23</v>
      </c>
      <c r="AD53" s="9">
        <v>27</v>
      </c>
      <c r="AE53" s="45"/>
    </row>
    <row r="54" spans="23:31" ht="12.75">
      <c r="W54" s="43"/>
      <c r="X54" s="28"/>
      <c r="Y54" s="96"/>
      <c r="Z54" s="96"/>
      <c r="AA54" s="101"/>
      <c r="AB54" s="29">
        <v>46</v>
      </c>
      <c r="AC54" s="30" t="s">
        <v>24</v>
      </c>
      <c r="AD54" s="29">
        <v>38</v>
      </c>
      <c r="AE54" s="45"/>
    </row>
    <row r="55" spans="23:31" ht="12.75">
      <c r="W55" s="43"/>
      <c r="X55" s="28"/>
      <c r="Y55" s="96"/>
      <c r="Z55" s="96"/>
      <c r="AA55" s="101"/>
      <c r="AB55" s="31">
        <v>47</v>
      </c>
      <c r="AC55" s="32" t="s">
        <v>24</v>
      </c>
      <c r="AD55" s="31">
        <v>59</v>
      </c>
      <c r="AE55" s="45"/>
    </row>
    <row r="56" spans="23:31" ht="13.5" thickBot="1">
      <c r="W56" s="43"/>
      <c r="X56" s="23"/>
      <c r="Y56" s="99"/>
      <c r="Z56" s="99"/>
      <c r="AA56" s="101"/>
      <c r="AB56" s="56">
        <v>48</v>
      </c>
      <c r="AC56" s="57" t="s">
        <v>10</v>
      </c>
      <c r="AD56" s="56">
        <v>6</v>
      </c>
      <c r="AE56" s="45"/>
    </row>
    <row r="57" spans="23:31" ht="12.75">
      <c r="W57" s="43"/>
      <c r="X57" s="28"/>
      <c r="Y57" s="89" t="s">
        <v>19</v>
      </c>
      <c r="Z57" s="89" t="s">
        <v>20</v>
      </c>
      <c r="AA57" s="101"/>
      <c r="AB57" s="55">
        <v>49</v>
      </c>
      <c r="AC57" s="58" t="s">
        <v>10</v>
      </c>
      <c r="AD57" s="55">
        <v>7</v>
      </c>
      <c r="AE57" s="45"/>
    </row>
    <row r="58" spans="23:31" ht="12.75">
      <c r="W58" s="43"/>
      <c r="X58" s="28"/>
      <c r="Y58" s="96"/>
      <c r="Z58" s="96"/>
      <c r="AA58" s="101"/>
      <c r="AB58" s="29">
        <v>50</v>
      </c>
      <c r="AC58" s="30" t="s">
        <v>24</v>
      </c>
      <c r="AD58" s="29">
        <v>58</v>
      </c>
      <c r="AE58" s="45"/>
    </row>
    <row r="59" spans="23:31" ht="12.75">
      <c r="W59" s="43"/>
      <c r="X59" s="28"/>
      <c r="Y59" s="96"/>
      <c r="Z59" s="96"/>
      <c r="AA59" s="101"/>
      <c r="AB59" s="31">
        <v>51</v>
      </c>
      <c r="AC59" s="32" t="s">
        <v>24</v>
      </c>
      <c r="AD59" s="31">
        <v>39</v>
      </c>
      <c r="AE59" s="45"/>
    </row>
    <row r="60" spans="23:31" ht="12.75">
      <c r="W60" s="43"/>
      <c r="X60" s="6"/>
      <c r="Y60" s="96"/>
      <c r="Z60" s="96"/>
      <c r="AA60" s="101"/>
      <c r="AB60" s="7">
        <v>52</v>
      </c>
      <c r="AC60" s="33" t="s">
        <v>23</v>
      </c>
      <c r="AD60" s="7">
        <v>26</v>
      </c>
      <c r="AE60" s="45"/>
    </row>
    <row r="61" spans="23:31" ht="12.75">
      <c r="W61" s="43"/>
      <c r="X61" s="28"/>
      <c r="Y61" s="96"/>
      <c r="Z61" s="96"/>
      <c r="AA61" s="101"/>
      <c r="AB61" s="9">
        <v>53</v>
      </c>
      <c r="AC61" s="35" t="s">
        <v>23</v>
      </c>
      <c r="AD61" s="9">
        <v>23</v>
      </c>
      <c r="AE61" s="45"/>
    </row>
    <row r="62" spans="23:31" ht="12.75">
      <c r="W62" s="43"/>
      <c r="X62" s="28"/>
      <c r="Y62" s="96"/>
      <c r="Z62" s="96"/>
      <c r="AA62" s="101"/>
      <c r="AB62" s="29">
        <v>54</v>
      </c>
      <c r="AC62" s="30" t="s">
        <v>24</v>
      </c>
      <c r="AD62" s="29">
        <v>42</v>
      </c>
      <c r="AE62" s="45"/>
    </row>
    <row r="63" spans="23:31" ht="12.75">
      <c r="W63" s="43"/>
      <c r="X63" s="28"/>
      <c r="Y63" s="96"/>
      <c r="Z63" s="96"/>
      <c r="AA63" s="101"/>
      <c r="AB63" s="31">
        <v>55</v>
      </c>
      <c r="AC63" s="32" t="s">
        <v>24</v>
      </c>
      <c r="AD63" s="31">
        <v>55</v>
      </c>
      <c r="AE63" s="45"/>
    </row>
    <row r="64" spans="23:31" ht="12.75">
      <c r="W64" s="43"/>
      <c r="X64" s="10"/>
      <c r="Y64" s="98"/>
      <c r="Z64" s="96"/>
      <c r="AA64" s="101"/>
      <c r="AB64" s="21">
        <v>56</v>
      </c>
      <c r="AC64" s="36" t="s">
        <v>8</v>
      </c>
      <c r="AD64" s="21">
        <v>10</v>
      </c>
      <c r="AE64" s="45"/>
    </row>
    <row r="65" spans="23:31" ht="12.75">
      <c r="W65" s="43"/>
      <c r="X65" s="28"/>
      <c r="Y65" s="102" t="s">
        <v>21</v>
      </c>
      <c r="Z65" s="96"/>
      <c r="AA65" s="101"/>
      <c r="AB65" s="24">
        <v>57</v>
      </c>
      <c r="AC65" s="37" t="s">
        <v>8</v>
      </c>
      <c r="AD65" s="24">
        <v>15</v>
      </c>
      <c r="AE65" s="45"/>
    </row>
    <row r="66" spans="23:31" ht="12.75">
      <c r="W66" s="43"/>
      <c r="X66" s="28"/>
      <c r="Y66" s="96"/>
      <c r="Z66" s="96"/>
      <c r="AA66" s="101"/>
      <c r="AB66" s="29">
        <v>58</v>
      </c>
      <c r="AC66" s="30" t="s">
        <v>24</v>
      </c>
      <c r="AD66" s="29">
        <v>50</v>
      </c>
      <c r="AE66" s="45"/>
    </row>
    <row r="67" spans="23:31" ht="12.75">
      <c r="W67" s="43"/>
      <c r="X67" s="28"/>
      <c r="Y67" s="96"/>
      <c r="Z67" s="96"/>
      <c r="AA67" s="101"/>
      <c r="AB67" s="31">
        <v>59</v>
      </c>
      <c r="AC67" s="32" t="s">
        <v>24</v>
      </c>
      <c r="AD67" s="31">
        <v>47</v>
      </c>
      <c r="AE67" s="45"/>
    </row>
    <row r="68" spans="23:31" ht="12.75">
      <c r="W68" s="43"/>
      <c r="X68" s="6"/>
      <c r="Y68" s="96"/>
      <c r="Z68" s="96"/>
      <c r="AA68" s="101"/>
      <c r="AB68" s="7">
        <v>60</v>
      </c>
      <c r="AC68" s="33" t="s">
        <v>23</v>
      </c>
      <c r="AD68" s="7">
        <v>18</v>
      </c>
      <c r="AE68" s="45"/>
    </row>
    <row r="69" spans="23:31" ht="12.75">
      <c r="W69" s="43"/>
      <c r="X69" s="28"/>
      <c r="Y69" s="96"/>
      <c r="Z69" s="96"/>
      <c r="AA69" s="101"/>
      <c r="AB69" s="9">
        <v>61</v>
      </c>
      <c r="AC69" s="35" t="s">
        <v>23</v>
      </c>
      <c r="AD69" s="9">
        <v>31</v>
      </c>
      <c r="AE69" s="45"/>
    </row>
    <row r="70" spans="23:31" ht="12.75">
      <c r="W70" s="43"/>
      <c r="X70" s="28"/>
      <c r="Y70" s="96"/>
      <c r="Z70" s="96"/>
      <c r="AA70" s="101"/>
      <c r="AB70" s="29">
        <v>62</v>
      </c>
      <c r="AC70" s="30" t="s">
        <v>24</v>
      </c>
      <c r="AD70" s="29">
        <v>34</v>
      </c>
      <c r="AE70" s="45"/>
    </row>
    <row r="71" spans="23:31" ht="12.75">
      <c r="W71" s="43"/>
      <c r="X71" s="28"/>
      <c r="Y71" s="96"/>
      <c r="Z71" s="96"/>
      <c r="AA71" s="101"/>
      <c r="AB71" s="31">
        <v>63</v>
      </c>
      <c r="AC71" s="32" t="s">
        <v>24</v>
      </c>
      <c r="AD71" s="31">
        <v>63</v>
      </c>
      <c r="AE71" s="45"/>
    </row>
    <row r="72" spans="23:31" ht="12.75">
      <c r="W72" s="43"/>
      <c r="X72" s="14"/>
      <c r="Y72" s="96"/>
      <c r="Z72" s="96"/>
      <c r="AA72" s="101"/>
      <c r="AB72" s="19">
        <v>64</v>
      </c>
      <c r="AC72" s="19">
        <v>2</v>
      </c>
      <c r="AD72" s="19">
        <v>2</v>
      </c>
      <c r="AE72" s="45"/>
    </row>
    <row r="73" spans="23:31" ht="12.75">
      <c r="W73" s="47"/>
      <c r="X73" s="48"/>
      <c r="Y73" s="48"/>
      <c r="Z73" s="48"/>
      <c r="AA73" s="48"/>
      <c r="AB73" s="48"/>
      <c r="AC73" s="48"/>
      <c r="AD73" s="48"/>
      <c r="AE73" s="49"/>
    </row>
  </sheetData>
  <sheetProtection/>
  <mergeCells count="53">
    <mergeCell ref="D11:D12"/>
    <mergeCell ref="D13:D14"/>
    <mergeCell ref="D15:D16"/>
    <mergeCell ref="C6:H6"/>
    <mergeCell ref="N6:S6"/>
    <mergeCell ref="Y6:AD6"/>
    <mergeCell ref="Y9:Y16"/>
    <mergeCell ref="Z9:Z24"/>
    <mergeCell ref="AA9:AA40"/>
    <mergeCell ref="Y17:Y24"/>
    <mergeCell ref="Y41:Y48"/>
    <mergeCell ref="Z41:Z56"/>
    <mergeCell ref="AA41:AA72"/>
    <mergeCell ref="Y49:Y56"/>
    <mergeCell ref="Y57:Y64"/>
    <mergeCell ref="Z57:Z72"/>
    <mergeCell ref="Y65:Y72"/>
    <mergeCell ref="Y25:Y32"/>
    <mergeCell ref="Z25:Z40"/>
    <mergeCell ref="Y33:Y40"/>
    <mergeCell ref="N25:N28"/>
    <mergeCell ref="O25:O32"/>
    <mergeCell ref="P25:P40"/>
    <mergeCell ref="N29:N32"/>
    <mergeCell ref="N33:N36"/>
    <mergeCell ref="O33:O40"/>
    <mergeCell ref="N37:N40"/>
    <mergeCell ref="E9:E12"/>
    <mergeCell ref="E13:E16"/>
    <mergeCell ref="D9:D10"/>
    <mergeCell ref="N9:N12"/>
    <mergeCell ref="O9:O16"/>
    <mergeCell ref="P9:P24"/>
    <mergeCell ref="N13:N16"/>
    <mergeCell ref="N17:N20"/>
    <mergeCell ref="O17:O24"/>
    <mergeCell ref="N21:N24"/>
    <mergeCell ref="D25:D28"/>
    <mergeCell ref="E25:E32"/>
    <mergeCell ref="C27:C28"/>
    <mergeCell ref="C29:C30"/>
    <mergeCell ref="D29:D32"/>
    <mergeCell ref="C31:C32"/>
    <mergeCell ref="A2:AE2"/>
    <mergeCell ref="C33:C34"/>
    <mergeCell ref="D33:D36"/>
    <mergeCell ref="E33:E40"/>
    <mergeCell ref="C35:C36"/>
    <mergeCell ref="C37:C38"/>
    <mergeCell ref="D37:D40"/>
    <mergeCell ref="C39:C40"/>
    <mergeCell ref="C22:H22"/>
    <mergeCell ref="C25:C26"/>
  </mergeCells>
  <printOptions horizontalCentered="1"/>
  <pageMargins left="0" right="0.11811023622047245" top="0.35433070866141736" bottom="0.5511811023622047" header="0.31496062992125984" footer="0.31496062992125984"/>
  <pageSetup fitToHeight="1" fitToWidth="1" horizontalDpi="600" verticalDpi="600" orientation="portrait" paperSize="9" scale="72" r:id="rId1"/>
  <headerFooter>
    <oddFooter>&amp;R&amp;F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5"/>
  <sheetViews>
    <sheetView zoomScalePageLayoutView="0" workbookViewId="0" topLeftCell="A1">
      <selection activeCell="T4" sqref="T4"/>
    </sheetView>
  </sheetViews>
  <sheetFormatPr defaultColWidth="11.00390625" defaultRowHeight="12.75"/>
  <cols>
    <col min="1" max="1" width="1.875" style="0" customWidth="1"/>
    <col min="2" max="2" width="1.75390625" style="0" hidden="1" customWidth="1"/>
    <col min="3" max="6" width="4.625" style="0" customWidth="1"/>
    <col min="7" max="9" width="6.375" style="0" customWidth="1"/>
    <col min="10" max="10" width="1.625" style="0" customWidth="1"/>
    <col min="11" max="11" width="2.00390625" style="0" customWidth="1"/>
    <col min="12" max="12" width="4.625" style="0" hidden="1" customWidth="1"/>
    <col min="13" max="16" width="4.625" style="0" customWidth="1"/>
    <col min="17" max="19" width="6.375" style="0" customWidth="1"/>
    <col min="20" max="20" width="2.00390625" style="0" customWidth="1"/>
  </cols>
  <sheetData>
    <row r="2" spans="1:20" ht="15">
      <c r="A2" s="87" t="str">
        <f>+'Tableaux 8 à 64 joueurs'!A2</f>
        <v>TABLEAU NOUVELLE NUMEROTATION TIRAGES AU SORT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T4" s="51" t="s">
        <v>52</v>
      </c>
    </row>
    <row r="5" spans="1:20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T5" s="51"/>
    </row>
    <row r="7" spans="1:20" ht="21" customHeight="1">
      <c r="A7" s="40"/>
      <c r="B7" s="41"/>
      <c r="C7" s="41"/>
      <c r="D7" s="105" t="s">
        <v>32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42"/>
    </row>
    <row r="8" spans="1:20" ht="11.25" customHeight="1">
      <c r="A8" s="43"/>
      <c r="B8" s="44"/>
      <c r="C8" s="44"/>
      <c r="D8" s="62"/>
      <c r="E8" s="62"/>
      <c r="F8" s="62"/>
      <c r="G8" s="62"/>
      <c r="H8" s="62"/>
      <c r="I8" s="62"/>
      <c r="J8" s="44"/>
      <c r="K8" s="44"/>
      <c r="L8" s="44"/>
      <c r="M8" s="44"/>
      <c r="N8" s="62"/>
      <c r="O8" s="62"/>
      <c r="P8" s="62"/>
      <c r="Q8" s="62"/>
      <c r="R8" s="62"/>
      <c r="S8" s="62"/>
      <c r="T8" s="45"/>
    </row>
    <row r="9" spans="1:20" s="83" customFormat="1" ht="21.75" customHeight="1">
      <c r="A9" s="84"/>
      <c r="B9" s="85"/>
      <c r="C9" s="106" t="s">
        <v>29</v>
      </c>
      <c r="D9" s="107"/>
      <c r="E9" s="107"/>
      <c r="F9" s="107"/>
      <c r="G9" s="107"/>
      <c r="H9" s="107"/>
      <c r="I9" s="108"/>
      <c r="J9" s="86"/>
      <c r="K9" s="84"/>
      <c r="L9" s="85"/>
      <c r="M9" s="106" t="s">
        <v>30</v>
      </c>
      <c r="N9" s="107"/>
      <c r="O9" s="107"/>
      <c r="P9" s="107"/>
      <c r="Q9" s="107"/>
      <c r="R9" s="107"/>
      <c r="S9" s="108"/>
      <c r="T9" s="86"/>
    </row>
    <row r="10" spans="1:20" ht="40.5" customHeight="1">
      <c r="A10" s="43"/>
      <c r="B10" s="1"/>
      <c r="C10" s="20" t="s">
        <v>33</v>
      </c>
      <c r="D10" s="20" t="s">
        <v>0</v>
      </c>
      <c r="E10" s="20" t="s">
        <v>1</v>
      </c>
      <c r="F10" s="2" t="s">
        <v>2</v>
      </c>
      <c r="G10" s="3" t="s">
        <v>3</v>
      </c>
      <c r="H10" s="3" t="s">
        <v>4</v>
      </c>
      <c r="I10" s="3" t="s">
        <v>22</v>
      </c>
      <c r="J10" s="45"/>
      <c r="K10" s="43"/>
      <c r="L10" s="1"/>
      <c r="M10" s="20" t="s">
        <v>33</v>
      </c>
      <c r="N10" s="20" t="s">
        <v>0</v>
      </c>
      <c r="O10" s="20" t="s">
        <v>1</v>
      </c>
      <c r="P10" s="2" t="s">
        <v>2</v>
      </c>
      <c r="Q10" s="3" t="s">
        <v>3</v>
      </c>
      <c r="R10" s="3" t="s">
        <v>4</v>
      </c>
      <c r="S10" s="3" t="s">
        <v>22</v>
      </c>
      <c r="T10" s="45"/>
    </row>
    <row r="11" spans="1:20" ht="12.75" customHeight="1">
      <c r="A11" s="43"/>
      <c r="B11" s="27"/>
      <c r="C11" s="95" t="s">
        <v>36</v>
      </c>
      <c r="D11" s="88" t="s">
        <v>5</v>
      </c>
      <c r="E11" s="88" t="s">
        <v>6</v>
      </c>
      <c r="F11" s="111" t="s">
        <v>7</v>
      </c>
      <c r="G11" s="5">
        <v>1</v>
      </c>
      <c r="H11" s="5">
        <v>1</v>
      </c>
      <c r="I11" s="5">
        <v>1</v>
      </c>
      <c r="J11" s="45"/>
      <c r="K11" s="43"/>
      <c r="L11" s="27"/>
      <c r="M11" s="95" t="s">
        <v>44</v>
      </c>
      <c r="N11" s="88" t="s">
        <v>15</v>
      </c>
      <c r="O11" s="88" t="s">
        <v>16</v>
      </c>
      <c r="P11" s="114" t="s">
        <v>17</v>
      </c>
      <c r="Q11" s="75">
        <v>65</v>
      </c>
      <c r="R11" s="76" t="s">
        <v>14</v>
      </c>
      <c r="S11" s="75">
        <v>3</v>
      </c>
      <c r="T11" s="45"/>
    </row>
    <row r="12" spans="1:20" ht="12.75">
      <c r="A12" s="43"/>
      <c r="B12" s="28"/>
      <c r="C12" s="96"/>
      <c r="D12" s="90"/>
      <c r="E12" s="90"/>
      <c r="F12" s="112"/>
      <c r="G12" s="70">
        <f>G11+1</f>
        <v>2</v>
      </c>
      <c r="H12" s="71" t="s">
        <v>31</v>
      </c>
      <c r="I12" s="70">
        <v>128</v>
      </c>
      <c r="J12" s="45"/>
      <c r="K12" s="43"/>
      <c r="L12" s="28"/>
      <c r="M12" s="96"/>
      <c r="N12" s="90"/>
      <c r="O12" s="90"/>
      <c r="P12" s="115"/>
      <c r="Q12" s="70">
        <f>Q11+1</f>
        <v>66</v>
      </c>
      <c r="R12" s="71" t="s">
        <v>31</v>
      </c>
      <c r="S12" s="70">
        <v>126</v>
      </c>
      <c r="T12" s="45"/>
    </row>
    <row r="13" spans="1:20" ht="12.75">
      <c r="A13" s="43"/>
      <c r="B13" s="28"/>
      <c r="C13" s="96"/>
      <c r="D13" s="90"/>
      <c r="E13" s="90"/>
      <c r="F13" s="112"/>
      <c r="G13" s="72">
        <f aca="true" t="shared" si="0" ref="G13:G74">G12+1</f>
        <v>3</v>
      </c>
      <c r="H13" s="71" t="s">
        <v>31</v>
      </c>
      <c r="I13" s="72">
        <v>65</v>
      </c>
      <c r="J13" s="45"/>
      <c r="K13" s="43"/>
      <c r="L13" s="28"/>
      <c r="M13" s="96"/>
      <c r="N13" s="90"/>
      <c r="O13" s="90"/>
      <c r="P13" s="115"/>
      <c r="Q13" s="72">
        <f aca="true" t="shared" si="1" ref="Q13:Q74">Q12+1</f>
        <v>67</v>
      </c>
      <c r="R13" s="71" t="s">
        <v>31</v>
      </c>
      <c r="S13" s="72">
        <v>67</v>
      </c>
      <c r="T13" s="45"/>
    </row>
    <row r="14" spans="1:20" ht="12.75">
      <c r="A14" s="43"/>
      <c r="B14" s="6"/>
      <c r="C14" s="96"/>
      <c r="D14" s="90"/>
      <c r="E14" s="90"/>
      <c r="F14" s="112"/>
      <c r="G14" s="63">
        <f t="shared" si="0"/>
        <v>4</v>
      </c>
      <c r="H14" s="63" t="s">
        <v>24</v>
      </c>
      <c r="I14" s="63">
        <v>64</v>
      </c>
      <c r="J14" s="45"/>
      <c r="K14" s="43"/>
      <c r="L14" s="6"/>
      <c r="M14" s="96"/>
      <c r="N14" s="90"/>
      <c r="O14" s="90"/>
      <c r="P14" s="115"/>
      <c r="Q14" s="63">
        <f t="shared" si="1"/>
        <v>68</v>
      </c>
      <c r="R14" s="63" t="s">
        <v>24</v>
      </c>
      <c r="S14" s="63">
        <v>62</v>
      </c>
      <c r="T14" s="45"/>
    </row>
    <row r="15" spans="1:20" ht="12.75" customHeight="1">
      <c r="A15" s="43"/>
      <c r="B15" s="28"/>
      <c r="C15" s="96"/>
      <c r="D15" s="90"/>
      <c r="E15" s="90"/>
      <c r="F15" s="112"/>
      <c r="G15" s="64">
        <f t="shared" si="0"/>
        <v>5</v>
      </c>
      <c r="H15" s="65" t="s">
        <v>24</v>
      </c>
      <c r="I15" s="64">
        <v>33</v>
      </c>
      <c r="J15" s="45"/>
      <c r="K15" s="43"/>
      <c r="L15" s="28"/>
      <c r="M15" s="96"/>
      <c r="N15" s="90"/>
      <c r="O15" s="90"/>
      <c r="P15" s="115"/>
      <c r="Q15" s="64">
        <f t="shared" si="1"/>
        <v>69</v>
      </c>
      <c r="R15" s="65" t="s">
        <v>24</v>
      </c>
      <c r="S15" s="64">
        <v>35</v>
      </c>
      <c r="T15" s="45"/>
    </row>
    <row r="16" spans="1:20" ht="12.75">
      <c r="A16" s="43"/>
      <c r="B16" s="28"/>
      <c r="C16" s="96"/>
      <c r="D16" s="90"/>
      <c r="E16" s="90"/>
      <c r="F16" s="112"/>
      <c r="G16" s="70">
        <f t="shared" si="0"/>
        <v>6</v>
      </c>
      <c r="H16" s="71" t="s">
        <v>31</v>
      </c>
      <c r="I16" s="70">
        <v>96</v>
      </c>
      <c r="J16" s="45"/>
      <c r="K16" s="43"/>
      <c r="L16" s="28"/>
      <c r="M16" s="96"/>
      <c r="N16" s="90"/>
      <c r="O16" s="90"/>
      <c r="P16" s="115"/>
      <c r="Q16" s="70">
        <f t="shared" si="1"/>
        <v>70</v>
      </c>
      <c r="R16" s="71" t="s">
        <v>31</v>
      </c>
      <c r="S16" s="70">
        <v>94</v>
      </c>
      <c r="T16" s="45"/>
    </row>
    <row r="17" spans="1:20" ht="12.75">
      <c r="A17" s="43"/>
      <c r="B17" s="28"/>
      <c r="C17" s="96"/>
      <c r="D17" s="90"/>
      <c r="E17" s="90"/>
      <c r="F17" s="112"/>
      <c r="G17" s="72">
        <f t="shared" si="0"/>
        <v>7</v>
      </c>
      <c r="H17" s="71" t="s">
        <v>31</v>
      </c>
      <c r="I17" s="72">
        <v>97</v>
      </c>
      <c r="J17" s="45"/>
      <c r="K17" s="43"/>
      <c r="L17" s="28"/>
      <c r="M17" s="96"/>
      <c r="N17" s="90"/>
      <c r="O17" s="90"/>
      <c r="P17" s="115"/>
      <c r="Q17" s="72">
        <f t="shared" si="1"/>
        <v>71</v>
      </c>
      <c r="R17" s="71" t="s">
        <v>31</v>
      </c>
      <c r="S17" s="72">
        <v>99</v>
      </c>
      <c r="T17" s="45"/>
    </row>
    <row r="18" spans="1:20" ht="12.75">
      <c r="A18" s="43"/>
      <c r="B18" s="10"/>
      <c r="C18" s="98"/>
      <c r="D18" s="90"/>
      <c r="E18" s="90"/>
      <c r="F18" s="112"/>
      <c r="G18" s="66">
        <f t="shared" si="0"/>
        <v>8</v>
      </c>
      <c r="H18" s="67" t="s">
        <v>23</v>
      </c>
      <c r="I18" s="66">
        <v>32</v>
      </c>
      <c r="J18" s="45"/>
      <c r="K18" s="43"/>
      <c r="L18" s="10"/>
      <c r="M18" s="98"/>
      <c r="N18" s="90"/>
      <c r="O18" s="90"/>
      <c r="P18" s="115"/>
      <c r="Q18" s="66">
        <f t="shared" si="1"/>
        <v>72</v>
      </c>
      <c r="R18" s="67" t="s">
        <v>23</v>
      </c>
      <c r="S18" s="66">
        <v>30</v>
      </c>
      <c r="T18" s="45"/>
    </row>
    <row r="19" spans="1:20" ht="12.75" customHeight="1">
      <c r="A19" s="43"/>
      <c r="B19" s="28"/>
      <c r="C19" s="102" t="s">
        <v>37</v>
      </c>
      <c r="D19" s="90"/>
      <c r="E19" s="90"/>
      <c r="F19" s="112"/>
      <c r="G19" s="34">
        <f t="shared" si="0"/>
        <v>9</v>
      </c>
      <c r="H19" s="35" t="s">
        <v>23</v>
      </c>
      <c r="I19" s="34">
        <v>17</v>
      </c>
      <c r="J19" s="45"/>
      <c r="K19" s="43"/>
      <c r="L19" s="28"/>
      <c r="M19" s="102" t="s">
        <v>45</v>
      </c>
      <c r="N19" s="90"/>
      <c r="O19" s="90"/>
      <c r="P19" s="115"/>
      <c r="Q19" s="34">
        <f t="shared" si="1"/>
        <v>73</v>
      </c>
      <c r="R19" s="35" t="s">
        <v>23</v>
      </c>
      <c r="S19" s="34">
        <v>19</v>
      </c>
      <c r="T19" s="45"/>
    </row>
    <row r="20" spans="1:20" ht="12.75">
      <c r="A20" s="43"/>
      <c r="B20" s="28"/>
      <c r="C20" s="96"/>
      <c r="D20" s="90"/>
      <c r="E20" s="90"/>
      <c r="F20" s="112"/>
      <c r="G20" s="70">
        <f t="shared" si="0"/>
        <v>10</v>
      </c>
      <c r="H20" s="71" t="s">
        <v>31</v>
      </c>
      <c r="I20" s="70">
        <v>112</v>
      </c>
      <c r="J20" s="45"/>
      <c r="K20" s="43"/>
      <c r="L20" s="28"/>
      <c r="M20" s="96"/>
      <c r="N20" s="90"/>
      <c r="O20" s="90"/>
      <c r="P20" s="115"/>
      <c r="Q20" s="70">
        <f t="shared" si="1"/>
        <v>74</v>
      </c>
      <c r="R20" s="71" t="s">
        <v>31</v>
      </c>
      <c r="S20" s="70">
        <v>110</v>
      </c>
      <c r="T20" s="45"/>
    </row>
    <row r="21" spans="1:20" ht="12.75">
      <c r="A21" s="43"/>
      <c r="B21" s="28"/>
      <c r="C21" s="96"/>
      <c r="D21" s="90"/>
      <c r="E21" s="90"/>
      <c r="F21" s="112"/>
      <c r="G21" s="72">
        <f t="shared" si="0"/>
        <v>11</v>
      </c>
      <c r="H21" s="71" t="s">
        <v>31</v>
      </c>
      <c r="I21" s="72">
        <v>81</v>
      </c>
      <c r="J21" s="45"/>
      <c r="K21" s="43"/>
      <c r="L21" s="28"/>
      <c r="M21" s="96"/>
      <c r="N21" s="90"/>
      <c r="O21" s="90"/>
      <c r="P21" s="115"/>
      <c r="Q21" s="72">
        <f t="shared" si="1"/>
        <v>75</v>
      </c>
      <c r="R21" s="71" t="s">
        <v>31</v>
      </c>
      <c r="S21" s="72">
        <v>83</v>
      </c>
      <c r="T21" s="45"/>
    </row>
    <row r="22" spans="1:20" ht="12.75">
      <c r="A22" s="43"/>
      <c r="B22" s="6"/>
      <c r="C22" s="96"/>
      <c r="D22" s="90"/>
      <c r="E22" s="90"/>
      <c r="F22" s="112"/>
      <c r="G22" s="63">
        <f t="shared" si="0"/>
        <v>12</v>
      </c>
      <c r="H22" s="63" t="s">
        <v>24</v>
      </c>
      <c r="I22" s="63">
        <v>48</v>
      </c>
      <c r="J22" s="45"/>
      <c r="K22" s="43"/>
      <c r="L22" s="6"/>
      <c r="M22" s="96"/>
      <c r="N22" s="90"/>
      <c r="O22" s="90"/>
      <c r="P22" s="115"/>
      <c r="Q22" s="63">
        <f t="shared" si="1"/>
        <v>76</v>
      </c>
      <c r="R22" s="63" t="s">
        <v>24</v>
      </c>
      <c r="S22" s="63">
        <v>46</v>
      </c>
      <c r="T22" s="45"/>
    </row>
    <row r="23" spans="1:20" ht="12.75" customHeight="1">
      <c r="A23" s="43"/>
      <c r="B23" s="28"/>
      <c r="C23" s="96"/>
      <c r="D23" s="90"/>
      <c r="E23" s="90"/>
      <c r="F23" s="112"/>
      <c r="G23" s="64">
        <f t="shared" si="0"/>
        <v>13</v>
      </c>
      <c r="H23" s="65" t="s">
        <v>24</v>
      </c>
      <c r="I23" s="64">
        <v>49</v>
      </c>
      <c r="J23" s="45"/>
      <c r="K23" s="43"/>
      <c r="L23" s="28"/>
      <c r="M23" s="96"/>
      <c r="N23" s="90"/>
      <c r="O23" s="90"/>
      <c r="P23" s="115"/>
      <c r="Q23" s="64">
        <f t="shared" si="1"/>
        <v>77</v>
      </c>
      <c r="R23" s="65" t="s">
        <v>24</v>
      </c>
      <c r="S23" s="64">
        <v>51</v>
      </c>
      <c r="T23" s="45"/>
    </row>
    <row r="24" spans="1:20" ht="12.75">
      <c r="A24" s="43"/>
      <c r="B24" s="28"/>
      <c r="C24" s="96"/>
      <c r="D24" s="90"/>
      <c r="E24" s="90"/>
      <c r="F24" s="112"/>
      <c r="G24" s="70">
        <f t="shared" si="0"/>
        <v>14</v>
      </c>
      <c r="H24" s="71" t="s">
        <v>31</v>
      </c>
      <c r="I24" s="70">
        <v>80</v>
      </c>
      <c r="J24" s="45"/>
      <c r="K24" s="43"/>
      <c r="L24" s="28"/>
      <c r="M24" s="96"/>
      <c r="N24" s="90"/>
      <c r="O24" s="90"/>
      <c r="P24" s="115"/>
      <c r="Q24" s="70">
        <f t="shared" si="1"/>
        <v>78</v>
      </c>
      <c r="R24" s="71" t="s">
        <v>31</v>
      </c>
      <c r="S24" s="70">
        <v>78</v>
      </c>
      <c r="T24" s="45"/>
    </row>
    <row r="25" spans="1:20" ht="12.75">
      <c r="A25" s="43"/>
      <c r="B25" s="28"/>
      <c r="C25" s="96"/>
      <c r="D25" s="90"/>
      <c r="E25" s="90"/>
      <c r="F25" s="112"/>
      <c r="G25" s="72">
        <f t="shared" si="0"/>
        <v>15</v>
      </c>
      <c r="H25" s="71" t="s">
        <v>31</v>
      </c>
      <c r="I25" s="72">
        <v>113</v>
      </c>
      <c r="J25" s="45"/>
      <c r="K25" s="43"/>
      <c r="L25" s="28"/>
      <c r="M25" s="96"/>
      <c r="N25" s="90"/>
      <c r="O25" s="90"/>
      <c r="P25" s="115"/>
      <c r="Q25" s="72">
        <f t="shared" si="1"/>
        <v>79</v>
      </c>
      <c r="R25" s="71" t="s">
        <v>31</v>
      </c>
      <c r="S25" s="72">
        <v>115</v>
      </c>
      <c r="T25" s="45"/>
    </row>
    <row r="26" spans="1:20" ht="13.5" thickBot="1">
      <c r="A26" s="43"/>
      <c r="B26" s="23"/>
      <c r="C26" s="99"/>
      <c r="D26" s="109"/>
      <c r="E26" s="90"/>
      <c r="F26" s="112"/>
      <c r="G26" s="68">
        <f t="shared" si="0"/>
        <v>16</v>
      </c>
      <c r="H26" s="69" t="s">
        <v>8</v>
      </c>
      <c r="I26" s="68">
        <v>16</v>
      </c>
      <c r="J26" s="45"/>
      <c r="K26" s="43"/>
      <c r="L26" s="23"/>
      <c r="M26" s="99"/>
      <c r="N26" s="109"/>
      <c r="O26" s="90"/>
      <c r="P26" s="115"/>
      <c r="Q26" s="68">
        <f t="shared" si="1"/>
        <v>80</v>
      </c>
      <c r="R26" s="69" t="s">
        <v>8</v>
      </c>
      <c r="S26" s="68">
        <v>14</v>
      </c>
      <c r="T26" s="45"/>
    </row>
    <row r="27" spans="1:20" ht="12.75" customHeight="1">
      <c r="A27" s="43"/>
      <c r="B27" s="28"/>
      <c r="C27" s="89" t="s">
        <v>38</v>
      </c>
      <c r="D27" s="110" t="s">
        <v>9</v>
      </c>
      <c r="E27" s="90"/>
      <c r="F27" s="112"/>
      <c r="G27" s="22">
        <f t="shared" si="0"/>
        <v>17</v>
      </c>
      <c r="H27" s="37" t="s">
        <v>8</v>
      </c>
      <c r="I27" s="22">
        <v>9</v>
      </c>
      <c r="J27" s="45"/>
      <c r="K27" s="43"/>
      <c r="L27" s="28"/>
      <c r="M27" s="89" t="s">
        <v>46</v>
      </c>
      <c r="N27" s="110" t="s">
        <v>35</v>
      </c>
      <c r="O27" s="90"/>
      <c r="P27" s="115"/>
      <c r="Q27" s="22">
        <f t="shared" si="1"/>
        <v>81</v>
      </c>
      <c r="R27" s="37" t="s">
        <v>8</v>
      </c>
      <c r="S27" s="22">
        <v>11</v>
      </c>
      <c r="T27" s="45"/>
    </row>
    <row r="28" spans="1:20" ht="12.75">
      <c r="A28" s="43"/>
      <c r="B28" s="28"/>
      <c r="C28" s="96"/>
      <c r="D28" s="90"/>
      <c r="E28" s="90"/>
      <c r="F28" s="112"/>
      <c r="G28" s="70">
        <f t="shared" si="0"/>
        <v>18</v>
      </c>
      <c r="H28" s="71" t="s">
        <v>31</v>
      </c>
      <c r="I28" s="70">
        <v>120</v>
      </c>
      <c r="J28" s="45"/>
      <c r="K28" s="43"/>
      <c r="L28" s="28"/>
      <c r="M28" s="96"/>
      <c r="N28" s="90"/>
      <c r="O28" s="90"/>
      <c r="P28" s="115"/>
      <c r="Q28" s="70">
        <f t="shared" si="1"/>
        <v>82</v>
      </c>
      <c r="R28" s="71" t="s">
        <v>31</v>
      </c>
      <c r="S28" s="70">
        <v>118</v>
      </c>
      <c r="T28" s="45"/>
    </row>
    <row r="29" spans="1:20" ht="12.75">
      <c r="A29" s="43"/>
      <c r="B29" s="28"/>
      <c r="C29" s="96"/>
      <c r="D29" s="90"/>
      <c r="E29" s="90"/>
      <c r="F29" s="112"/>
      <c r="G29" s="72">
        <f t="shared" si="0"/>
        <v>19</v>
      </c>
      <c r="H29" s="71" t="s">
        <v>31</v>
      </c>
      <c r="I29" s="72">
        <v>73</v>
      </c>
      <c r="J29" s="45"/>
      <c r="K29" s="43"/>
      <c r="L29" s="28"/>
      <c r="M29" s="96"/>
      <c r="N29" s="90"/>
      <c r="O29" s="90"/>
      <c r="P29" s="115"/>
      <c r="Q29" s="72">
        <f t="shared" si="1"/>
        <v>83</v>
      </c>
      <c r="R29" s="71" t="s">
        <v>31</v>
      </c>
      <c r="S29" s="72">
        <v>75</v>
      </c>
      <c r="T29" s="45"/>
    </row>
    <row r="30" spans="1:20" ht="12.75">
      <c r="A30" s="43"/>
      <c r="B30" s="6"/>
      <c r="C30" s="96"/>
      <c r="D30" s="90"/>
      <c r="E30" s="90"/>
      <c r="F30" s="112"/>
      <c r="G30" s="63">
        <f t="shared" si="0"/>
        <v>20</v>
      </c>
      <c r="H30" s="63" t="s">
        <v>24</v>
      </c>
      <c r="I30" s="63">
        <v>56</v>
      </c>
      <c r="J30" s="45"/>
      <c r="K30" s="43"/>
      <c r="L30" s="6"/>
      <c r="M30" s="96"/>
      <c r="N30" s="90"/>
      <c r="O30" s="90"/>
      <c r="P30" s="115"/>
      <c r="Q30" s="63">
        <f t="shared" si="1"/>
        <v>84</v>
      </c>
      <c r="R30" s="63" t="s">
        <v>24</v>
      </c>
      <c r="S30" s="63">
        <v>54</v>
      </c>
      <c r="T30" s="45"/>
    </row>
    <row r="31" spans="1:20" ht="12.75" customHeight="1">
      <c r="A31" s="43"/>
      <c r="B31" s="28"/>
      <c r="C31" s="96"/>
      <c r="D31" s="90"/>
      <c r="E31" s="90"/>
      <c r="F31" s="112"/>
      <c r="G31" s="64">
        <f t="shared" si="0"/>
        <v>21</v>
      </c>
      <c r="H31" s="65" t="s">
        <v>24</v>
      </c>
      <c r="I31" s="64">
        <v>41</v>
      </c>
      <c r="J31" s="45"/>
      <c r="K31" s="43"/>
      <c r="L31" s="28"/>
      <c r="M31" s="96"/>
      <c r="N31" s="90"/>
      <c r="O31" s="90"/>
      <c r="P31" s="115"/>
      <c r="Q31" s="64">
        <f t="shared" si="1"/>
        <v>85</v>
      </c>
      <c r="R31" s="65" t="s">
        <v>24</v>
      </c>
      <c r="S31" s="64">
        <v>43</v>
      </c>
      <c r="T31" s="45"/>
    </row>
    <row r="32" spans="1:20" ht="12.75">
      <c r="A32" s="43"/>
      <c r="B32" s="28"/>
      <c r="C32" s="96"/>
      <c r="D32" s="90"/>
      <c r="E32" s="90"/>
      <c r="F32" s="112"/>
      <c r="G32" s="70">
        <f t="shared" si="0"/>
        <v>22</v>
      </c>
      <c r="H32" s="71" t="s">
        <v>31</v>
      </c>
      <c r="I32" s="70">
        <v>88</v>
      </c>
      <c r="J32" s="45"/>
      <c r="K32" s="43"/>
      <c r="L32" s="28"/>
      <c r="M32" s="96"/>
      <c r="N32" s="90"/>
      <c r="O32" s="90"/>
      <c r="P32" s="115"/>
      <c r="Q32" s="70">
        <f t="shared" si="1"/>
        <v>86</v>
      </c>
      <c r="R32" s="71" t="s">
        <v>31</v>
      </c>
      <c r="S32" s="70">
        <v>86</v>
      </c>
      <c r="T32" s="45"/>
    </row>
    <row r="33" spans="1:20" ht="12.75">
      <c r="A33" s="43"/>
      <c r="B33" s="28"/>
      <c r="C33" s="96"/>
      <c r="D33" s="90"/>
      <c r="E33" s="90"/>
      <c r="F33" s="112"/>
      <c r="G33" s="73">
        <f t="shared" si="0"/>
        <v>23</v>
      </c>
      <c r="H33" s="71" t="s">
        <v>31</v>
      </c>
      <c r="I33" s="73">
        <v>105</v>
      </c>
      <c r="J33" s="45"/>
      <c r="K33" s="43"/>
      <c r="L33" s="28"/>
      <c r="M33" s="96"/>
      <c r="N33" s="90"/>
      <c r="O33" s="90"/>
      <c r="P33" s="115"/>
      <c r="Q33" s="72">
        <f t="shared" si="1"/>
        <v>87</v>
      </c>
      <c r="R33" s="71" t="s">
        <v>31</v>
      </c>
      <c r="S33" s="72">
        <v>107</v>
      </c>
      <c r="T33" s="45"/>
    </row>
    <row r="34" spans="1:20" ht="12.75">
      <c r="A34" s="43"/>
      <c r="B34" s="10"/>
      <c r="C34" s="98"/>
      <c r="D34" s="90"/>
      <c r="E34" s="90"/>
      <c r="F34" s="112"/>
      <c r="G34" s="66">
        <f t="shared" si="0"/>
        <v>24</v>
      </c>
      <c r="H34" s="67" t="s">
        <v>23</v>
      </c>
      <c r="I34" s="66">
        <v>24</v>
      </c>
      <c r="J34" s="45"/>
      <c r="K34" s="43"/>
      <c r="L34" s="10"/>
      <c r="M34" s="98"/>
      <c r="N34" s="90"/>
      <c r="O34" s="90"/>
      <c r="P34" s="115"/>
      <c r="Q34" s="66">
        <f t="shared" si="1"/>
        <v>88</v>
      </c>
      <c r="R34" s="67" t="s">
        <v>23</v>
      </c>
      <c r="S34" s="66">
        <v>22</v>
      </c>
      <c r="T34" s="45"/>
    </row>
    <row r="35" spans="1:20" ht="12.75" customHeight="1">
      <c r="A35" s="43"/>
      <c r="B35" s="28"/>
      <c r="C35" s="89" t="s">
        <v>39</v>
      </c>
      <c r="D35" s="90"/>
      <c r="E35" s="90"/>
      <c r="F35" s="112"/>
      <c r="G35" s="34">
        <f t="shared" si="0"/>
        <v>25</v>
      </c>
      <c r="H35" s="35" t="s">
        <v>23</v>
      </c>
      <c r="I35" s="34">
        <v>25</v>
      </c>
      <c r="J35" s="45"/>
      <c r="K35" s="43"/>
      <c r="L35" s="28"/>
      <c r="M35" s="89" t="s">
        <v>47</v>
      </c>
      <c r="N35" s="90"/>
      <c r="O35" s="90"/>
      <c r="P35" s="115"/>
      <c r="Q35" s="34">
        <f t="shared" si="1"/>
        <v>89</v>
      </c>
      <c r="R35" s="35" t="s">
        <v>23</v>
      </c>
      <c r="S35" s="34">
        <v>27</v>
      </c>
      <c r="T35" s="45"/>
    </row>
    <row r="36" spans="1:20" ht="12.75">
      <c r="A36" s="43"/>
      <c r="B36" s="28"/>
      <c r="C36" s="96"/>
      <c r="D36" s="90"/>
      <c r="E36" s="90"/>
      <c r="F36" s="112"/>
      <c r="G36" s="70">
        <f t="shared" si="0"/>
        <v>26</v>
      </c>
      <c r="H36" s="71" t="s">
        <v>31</v>
      </c>
      <c r="I36" s="70">
        <v>104</v>
      </c>
      <c r="J36" s="45"/>
      <c r="K36" s="43"/>
      <c r="L36" s="28"/>
      <c r="M36" s="96"/>
      <c r="N36" s="90"/>
      <c r="O36" s="90"/>
      <c r="P36" s="115"/>
      <c r="Q36" s="70">
        <f t="shared" si="1"/>
        <v>90</v>
      </c>
      <c r="R36" s="71" t="s">
        <v>31</v>
      </c>
      <c r="S36" s="70">
        <v>102</v>
      </c>
      <c r="T36" s="45"/>
    </row>
    <row r="37" spans="1:20" ht="12.75">
      <c r="A37" s="43"/>
      <c r="B37" s="28"/>
      <c r="C37" s="96"/>
      <c r="D37" s="90"/>
      <c r="E37" s="90"/>
      <c r="F37" s="112"/>
      <c r="G37" s="72">
        <f t="shared" si="0"/>
        <v>27</v>
      </c>
      <c r="H37" s="71" t="s">
        <v>31</v>
      </c>
      <c r="I37" s="72">
        <v>89</v>
      </c>
      <c r="J37" s="45"/>
      <c r="K37" s="43"/>
      <c r="L37" s="28"/>
      <c r="M37" s="96"/>
      <c r="N37" s="90"/>
      <c r="O37" s="90"/>
      <c r="P37" s="115"/>
      <c r="Q37" s="72">
        <f t="shared" si="1"/>
        <v>91</v>
      </c>
      <c r="R37" s="71" t="s">
        <v>31</v>
      </c>
      <c r="S37" s="72">
        <v>91</v>
      </c>
      <c r="T37" s="45"/>
    </row>
    <row r="38" spans="1:20" ht="12.75">
      <c r="A38" s="43"/>
      <c r="B38" s="6"/>
      <c r="C38" s="96"/>
      <c r="D38" s="90"/>
      <c r="E38" s="90"/>
      <c r="F38" s="112"/>
      <c r="G38" s="63">
        <f t="shared" si="0"/>
        <v>28</v>
      </c>
      <c r="H38" s="63" t="s">
        <v>24</v>
      </c>
      <c r="I38" s="63">
        <v>40</v>
      </c>
      <c r="J38" s="45"/>
      <c r="K38" s="43"/>
      <c r="L38" s="6"/>
      <c r="M38" s="96"/>
      <c r="N38" s="90"/>
      <c r="O38" s="90"/>
      <c r="P38" s="115"/>
      <c r="Q38" s="63">
        <f t="shared" si="1"/>
        <v>92</v>
      </c>
      <c r="R38" s="63" t="s">
        <v>24</v>
      </c>
      <c r="S38" s="63">
        <v>38</v>
      </c>
      <c r="T38" s="45"/>
    </row>
    <row r="39" spans="1:20" ht="12.75" customHeight="1">
      <c r="A39" s="43"/>
      <c r="B39" s="28"/>
      <c r="C39" s="96"/>
      <c r="D39" s="90"/>
      <c r="E39" s="90"/>
      <c r="F39" s="112"/>
      <c r="G39" s="64">
        <f t="shared" si="0"/>
        <v>29</v>
      </c>
      <c r="H39" s="65" t="s">
        <v>24</v>
      </c>
      <c r="I39" s="64">
        <v>57</v>
      </c>
      <c r="J39" s="45"/>
      <c r="K39" s="43"/>
      <c r="L39" s="28"/>
      <c r="M39" s="96"/>
      <c r="N39" s="90"/>
      <c r="O39" s="90"/>
      <c r="P39" s="115"/>
      <c r="Q39" s="64">
        <f t="shared" si="1"/>
        <v>93</v>
      </c>
      <c r="R39" s="65" t="s">
        <v>24</v>
      </c>
      <c r="S39" s="64">
        <v>59</v>
      </c>
      <c r="T39" s="45"/>
    </row>
    <row r="40" spans="1:20" ht="12.75">
      <c r="A40" s="43"/>
      <c r="B40" s="28"/>
      <c r="C40" s="96"/>
      <c r="D40" s="90"/>
      <c r="E40" s="90"/>
      <c r="F40" s="112"/>
      <c r="G40" s="70">
        <f t="shared" si="0"/>
        <v>30</v>
      </c>
      <c r="H40" s="71" t="s">
        <v>31</v>
      </c>
      <c r="I40" s="70">
        <v>72</v>
      </c>
      <c r="J40" s="45"/>
      <c r="K40" s="43"/>
      <c r="L40" s="28"/>
      <c r="M40" s="96"/>
      <c r="N40" s="90"/>
      <c r="O40" s="90"/>
      <c r="P40" s="115"/>
      <c r="Q40" s="70">
        <f t="shared" si="1"/>
        <v>94</v>
      </c>
      <c r="R40" s="71" t="s">
        <v>31</v>
      </c>
      <c r="S40" s="70">
        <v>70</v>
      </c>
      <c r="T40" s="45"/>
    </row>
    <row r="41" spans="1:20" ht="12.75">
      <c r="A41" s="43"/>
      <c r="B41" s="28"/>
      <c r="C41" s="96"/>
      <c r="D41" s="90"/>
      <c r="E41" s="90"/>
      <c r="F41" s="112"/>
      <c r="G41" s="72">
        <f t="shared" si="0"/>
        <v>31</v>
      </c>
      <c r="H41" s="71" t="s">
        <v>31</v>
      </c>
      <c r="I41" s="72">
        <v>121</v>
      </c>
      <c r="J41" s="45"/>
      <c r="K41" s="43"/>
      <c r="L41" s="28"/>
      <c r="M41" s="96"/>
      <c r="N41" s="90"/>
      <c r="O41" s="90"/>
      <c r="P41" s="115"/>
      <c r="Q41" s="72">
        <f t="shared" si="1"/>
        <v>95</v>
      </c>
      <c r="R41" s="71" t="s">
        <v>31</v>
      </c>
      <c r="S41" s="72">
        <v>123</v>
      </c>
      <c r="T41" s="45"/>
    </row>
    <row r="42" spans="1:20" ht="12.75">
      <c r="A42" s="43"/>
      <c r="B42" s="26"/>
      <c r="C42" s="96"/>
      <c r="D42" s="89"/>
      <c r="E42" s="89"/>
      <c r="F42" s="112"/>
      <c r="G42" s="79">
        <f t="shared" si="0"/>
        <v>32</v>
      </c>
      <c r="H42" s="80" t="s">
        <v>10</v>
      </c>
      <c r="I42" s="79">
        <v>8</v>
      </c>
      <c r="J42" s="45"/>
      <c r="K42" s="43"/>
      <c r="L42" s="14"/>
      <c r="M42" s="96"/>
      <c r="N42" s="89"/>
      <c r="O42" s="89"/>
      <c r="P42" s="115"/>
      <c r="Q42" s="79">
        <f t="shared" si="1"/>
        <v>96</v>
      </c>
      <c r="R42" s="80" t="s">
        <v>10</v>
      </c>
      <c r="S42" s="79">
        <v>6</v>
      </c>
      <c r="T42" s="45"/>
    </row>
    <row r="43" spans="1:20" ht="12.75" customHeight="1">
      <c r="A43" s="43"/>
      <c r="B43" s="28"/>
      <c r="C43" s="89" t="s">
        <v>40</v>
      </c>
      <c r="D43" s="88" t="s">
        <v>11</v>
      </c>
      <c r="E43" s="88" t="s">
        <v>12</v>
      </c>
      <c r="F43" s="112"/>
      <c r="G43" s="81">
        <f t="shared" si="0"/>
        <v>33</v>
      </c>
      <c r="H43" s="82" t="s">
        <v>10</v>
      </c>
      <c r="I43" s="81">
        <v>5</v>
      </c>
      <c r="J43" s="45"/>
      <c r="K43" s="43"/>
      <c r="L43" s="28"/>
      <c r="M43" s="89" t="s">
        <v>48</v>
      </c>
      <c r="N43" s="88" t="s">
        <v>19</v>
      </c>
      <c r="O43" s="88" t="s">
        <v>34</v>
      </c>
      <c r="P43" s="115"/>
      <c r="Q43" s="81">
        <f t="shared" si="1"/>
        <v>97</v>
      </c>
      <c r="R43" s="82" t="s">
        <v>10</v>
      </c>
      <c r="S43" s="81">
        <v>7</v>
      </c>
      <c r="T43" s="45"/>
    </row>
    <row r="44" spans="1:20" ht="12.75">
      <c r="A44" s="43"/>
      <c r="B44" s="28"/>
      <c r="C44" s="96"/>
      <c r="D44" s="90"/>
      <c r="E44" s="90"/>
      <c r="F44" s="112"/>
      <c r="G44" s="74">
        <f t="shared" si="0"/>
        <v>34</v>
      </c>
      <c r="H44" s="71" t="s">
        <v>31</v>
      </c>
      <c r="I44" s="74">
        <v>124</v>
      </c>
      <c r="J44" s="45"/>
      <c r="K44" s="43"/>
      <c r="L44" s="28"/>
      <c r="M44" s="96"/>
      <c r="N44" s="90"/>
      <c r="O44" s="90"/>
      <c r="P44" s="115"/>
      <c r="Q44" s="74">
        <f t="shared" si="1"/>
        <v>98</v>
      </c>
      <c r="R44" s="71" t="s">
        <v>31</v>
      </c>
      <c r="S44" s="74">
        <v>122</v>
      </c>
      <c r="T44" s="45"/>
    </row>
    <row r="45" spans="1:20" ht="12.75">
      <c r="A45" s="43"/>
      <c r="B45" s="28"/>
      <c r="C45" s="96"/>
      <c r="D45" s="90"/>
      <c r="E45" s="90"/>
      <c r="F45" s="112"/>
      <c r="G45" s="72">
        <f t="shared" si="0"/>
        <v>35</v>
      </c>
      <c r="H45" s="71" t="s">
        <v>31</v>
      </c>
      <c r="I45" s="72">
        <v>69</v>
      </c>
      <c r="J45" s="45"/>
      <c r="K45" s="43"/>
      <c r="L45" s="28"/>
      <c r="M45" s="96"/>
      <c r="N45" s="90"/>
      <c r="O45" s="90"/>
      <c r="P45" s="115"/>
      <c r="Q45" s="72">
        <f t="shared" si="1"/>
        <v>99</v>
      </c>
      <c r="R45" s="71" t="s">
        <v>31</v>
      </c>
      <c r="S45" s="72">
        <v>71</v>
      </c>
      <c r="T45" s="45"/>
    </row>
    <row r="46" spans="1:20" ht="12.75">
      <c r="A46" s="43"/>
      <c r="B46" s="6"/>
      <c r="C46" s="96"/>
      <c r="D46" s="90"/>
      <c r="E46" s="90"/>
      <c r="F46" s="112"/>
      <c r="G46" s="63">
        <f t="shared" si="0"/>
        <v>36</v>
      </c>
      <c r="H46" s="63" t="s">
        <v>24</v>
      </c>
      <c r="I46" s="63">
        <v>60</v>
      </c>
      <c r="J46" s="45"/>
      <c r="K46" s="43"/>
      <c r="L46" s="6"/>
      <c r="M46" s="96"/>
      <c r="N46" s="90"/>
      <c r="O46" s="90"/>
      <c r="P46" s="115"/>
      <c r="Q46" s="63">
        <f t="shared" si="1"/>
        <v>100</v>
      </c>
      <c r="R46" s="63" t="s">
        <v>24</v>
      </c>
      <c r="S46" s="63">
        <v>58</v>
      </c>
      <c r="T46" s="45"/>
    </row>
    <row r="47" spans="1:20" ht="12.75">
      <c r="A47" s="43"/>
      <c r="B47" s="28"/>
      <c r="C47" s="96"/>
      <c r="D47" s="90"/>
      <c r="E47" s="90"/>
      <c r="F47" s="112"/>
      <c r="G47" s="64">
        <f t="shared" si="0"/>
        <v>37</v>
      </c>
      <c r="H47" s="65" t="s">
        <v>24</v>
      </c>
      <c r="I47" s="64">
        <v>37</v>
      </c>
      <c r="J47" s="45"/>
      <c r="K47" s="43"/>
      <c r="L47" s="28"/>
      <c r="M47" s="96"/>
      <c r="N47" s="90"/>
      <c r="O47" s="90"/>
      <c r="P47" s="115"/>
      <c r="Q47" s="64">
        <f t="shared" si="1"/>
        <v>101</v>
      </c>
      <c r="R47" s="65" t="s">
        <v>24</v>
      </c>
      <c r="S47" s="64">
        <v>39</v>
      </c>
      <c r="T47" s="45"/>
    </row>
    <row r="48" spans="1:20" ht="12.75">
      <c r="A48" s="43"/>
      <c r="B48" s="28"/>
      <c r="C48" s="96"/>
      <c r="D48" s="90"/>
      <c r="E48" s="90"/>
      <c r="F48" s="112"/>
      <c r="G48" s="70">
        <f t="shared" si="0"/>
        <v>38</v>
      </c>
      <c r="H48" s="71" t="s">
        <v>31</v>
      </c>
      <c r="I48" s="70">
        <v>92</v>
      </c>
      <c r="J48" s="45"/>
      <c r="K48" s="43"/>
      <c r="L48" s="28"/>
      <c r="M48" s="96"/>
      <c r="N48" s="90"/>
      <c r="O48" s="90"/>
      <c r="P48" s="115"/>
      <c r="Q48" s="70">
        <f t="shared" si="1"/>
        <v>102</v>
      </c>
      <c r="R48" s="71" t="s">
        <v>31</v>
      </c>
      <c r="S48" s="70">
        <v>90</v>
      </c>
      <c r="T48" s="45"/>
    </row>
    <row r="49" spans="1:20" ht="12.75">
      <c r="A49" s="43"/>
      <c r="B49" s="28"/>
      <c r="C49" s="96"/>
      <c r="D49" s="90"/>
      <c r="E49" s="90"/>
      <c r="F49" s="112"/>
      <c r="G49" s="72">
        <f t="shared" si="0"/>
        <v>39</v>
      </c>
      <c r="H49" s="71" t="s">
        <v>31</v>
      </c>
      <c r="I49" s="72">
        <v>101</v>
      </c>
      <c r="J49" s="45"/>
      <c r="K49" s="43"/>
      <c r="L49" s="28"/>
      <c r="M49" s="96"/>
      <c r="N49" s="90"/>
      <c r="O49" s="90"/>
      <c r="P49" s="115"/>
      <c r="Q49" s="72">
        <f t="shared" si="1"/>
        <v>103</v>
      </c>
      <c r="R49" s="71" t="s">
        <v>31</v>
      </c>
      <c r="S49" s="72">
        <v>103</v>
      </c>
      <c r="T49" s="45"/>
    </row>
    <row r="50" spans="1:20" ht="12.75">
      <c r="A50" s="43"/>
      <c r="B50" s="10"/>
      <c r="C50" s="98"/>
      <c r="D50" s="90"/>
      <c r="E50" s="90"/>
      <c r="F50" s="112"/>
      <c r="G50" s="66">
        <f t="shared" si="0"/>
        <v>40</v>
      </c>
      <c r="H50" s="67" t="s">
        <v>23</v>
      </c>
      <c r="I50" s="66">
        <v>28</v>
      </c>
      <c r="J50" s="45"/>
      <c r="K50" s="43"/>
      <c r="L50" s="10"/>
      <c r="M50" s="98"/>
      <c r="N50" s="90"/>
      <c r="O50" s="90"/>
      <c r="P50" s="115"/>
      <c r="Q50" s="66">
        <f t="shared" si="1"/>
        <v>104</v>
      </c>
      <c r="R50" s="67" t="s">
        <v>23</v>
      </c>
      <c r="S50" s="66">
        <v>26</v>
      </c>
      <c r="T50" s="45"/>
    </row>
    <row r="51" spans="1:20" ht="12.75" customHeight="1">
      <c r="A51" s="43"/>
      <c r="B51" s="28"/>
      <c r="C51" s="102" t="s">
        <v>41</v>
      </c>
      <c r="D51" s="90"/>
      <c r="E51" s="90"/>
      <c r="F51" s="112"/>
      <c r="G51" s="34">
        <f t="shared" si="0"/>
        <v>41</v>
      </c>
      <c r="H51" s="35" t="s">
        <v>23</v>
      </c>
      <c r="I51" s="34">
        <v>21</v>
      </c>
      <c r="J51" s="45"/>
      <c r="K51" s="43"/>
      <c r="L51" s="28"/>
      <c r="M51" s="102" t="s">
        <v>49</v>
      </c>
      <c r="N51" s="90"/>
      <c r="O51" s="90"/>
      <c r="P51" s="115"/>
      <c r="Q51" s="34">
        <f t="shared" si="1"/>
        <v>105</v>
      </c>
      <c r="R51" s="35" t="s">
        <v>23</v>
      </c>
      <c r="S51" s="34">
        <v>23</v>
      </c>
      <c r="T51" s="45"/>
    </row>
    <row r="52" spans="1:20" ht="12.75">
      <c r="A52" s="43"/>
      <c r="B52" s="28"/>
      <c r="C52" s="96"/>
      <c r="D52" s="90"/>
      <c r="E52" s="90"/>
      <c r="F52" s="112"/>
      <c r="G52" s="70">
        <f t="shared" si="0"/>
        <v>42</v>
      </c>
      <c r="H52" s="71" t="s">
        <v>31</v>
      </c>
      <c r="I52" s="70">
        <v>108</v>
      </c>
      <c r="J52" s="45"/>
      <c r="K52" s="43"/>
      <c r="L52" s="28"/>
      <c r="M52" s="96"/>
      <c r="N52" s="90"/>
      <c r="O52" s="90"/>
      <c r="P52" s="115"/>
      <c r="Q52" s="70">
        <f t="shared" si="1"/>
        <v>106</v>
      </c>
      <c r="R52" s="71" t="s">
        <v>31</v>
      </c>
      <c r="S52" s="70">
        <v>106</v>
      </c>
      <c r="T52" s="45"/>
    </row>
    <row r="53" spans="1:20" ht="12.75">
      <c r="A53" s="43"/>
      <c r="B53" s="28"/>
      <c r="C53" s="96"/>
      <c r="D53" s="90"/>
      <c r="E53" s="90"/>
      <c r="F53" s="112"/>
      <c r="G53" s="72">
        <f t="shared" si="0"/>
        <v>43</v>
      </c>
      <c r="H53" s="71" t="s">
        <v>31</v>
      </c>
      <c r="I53" s="72">
        <v>85</v>
      </c>
      <c r="J53" s="45"/>
      <c r="K53" s="43"/>
      <c r="L53" s="28"/>
      <c r="M53" s="96"/>
      <c r="N53" s="90"/>
      <c r="O53" s="90"/>
      <c r="P53" s="115"/>
      <c r="Q53" s="72">
        <f t="shared" si="1"/>
        <v>107</v>
      </c>
      <c r="R53" s="71" t="s">
        <v>31</v>
      </c>
      <c r="S53" s="72">
        <v>87</v>
      </c>
      <c r="T53" s="45"/>
    </row>
    <row r="54" spans="1:20" ht="12.75">
      <c r="A54" s="43"/>
      <c r="B54" s="6"/>
      <c r="C54" s="96"/>
      <c r="D54" s="90"/>
      <c r="E54" s="90"/>
      <c r="F54" s="112"/>
      <c r="G54" s="63">
        <f t="shared" si="0"/>
        <v>44</v>
      </c>
      <c r="H54" s="63" t="s">
        <v>24</v>
      </c>
      <c r="I54" s="63">
        <v>44</v>
      </c>
      <c r="J54" s="45"/>
      <c r="K54" s="43"/>
      <c r="L54" s="6"/>
      <c r="M54" s="96"/>
      <c r="N54" s="90"/>
      <c r="O54" s="90"/>
      <c r="P54" s="115"/>
      <c r="Q54" s="63">
        <f t="shared" si="1"/>
        <v>108</v>
      </c>
      <c r="R54" s="63" t="s">
        <v>24</v>
      </c>
      <c r="S54" s="63">
        <v>42</v>
      </c>
      <c r="T54" s="45"/>
    </row>
    <row r="55" spans="1:20" ht="12.75">
      <c r="A55" s="43"/>
      <c r="B55" s="28"/>
      <c r="C55" s="96"/>
      <c r="D55" s="90"/>
      <c r="E55" s="90"/>
      <c r="F55" s="112"/>
      <c r="G55" s="64">
        <f t="shared" si="0"/>
        <v>45</v>
      </c>
      <c r="H55" s="65" t="s">
        <v>24</v>
      </c>
      <c r="I55" s="64">
        <v>53</v>
      </c>
      <c r="J55" s="45"/>
      <c r="K55" s="43"/>
      <c r="L55" s="28"/>
      <c r="M55" s="96"/>
      <c r="N55" s="90"/>
      <c r="O55" s="90"/>
      <c r="P55" s="115"/>
      <c r="Q55" s="64">
        <f t="shared" si="1"/>
        <v>109</v>
      </c>
      <c r="R55" s="65" t="s">
        <v>24</v>
      </c>
      <c r="S55" s="64">
        <v>55</v>
      </c>
      <c r="T55" s="45"/>
    </row>
    <row r="56" spans="1:20" ht="12.75">
      <c r="A56" s="43"/>
      <c r="B56" s="28"/>
      <c r="C56" s="96"/>
      <c r="D56" s="90"/>
      <c r="E56" s="90"/>
      <c r="F56" s="112"/>
      <c r="G56" s="70">
        <f t="shared" si="0"/>
        <v>46</v>
      </c>
      <c r="H56" s="71" t="s">
        <v>31</v>
      </c>
      <c r="I56" s="70">
        <v>76</v>
      </c>
      <c r="J56" s="45"/>
      <c r="K56" s="43"/>
      <c r="L56" s="28"/>
      <c r="M56" s="96"/>
      <c r="N56" s="90"/>
      <c r="O56" s="90"/>
      <c r="P56" s="115"/>
      <c r="Q56" s="70">
        <f t="shared" si="1"/>
        <v>110</v>
      </c>
      <c r="R56" s="71" t="s">
        <v>31</v>
      </c>
      <c r="S56" s="70">
        <v>74</v>
      </c>
      <c r="T56" s="45"/>
    </row>
    <row r="57" spans="1:20" ht="12.75">
      <c r="A57" s="43"/>
      <c r="B57" s="28"/>
      <c r="C57" s="96"/>
      <c r="D57" s="90"/>
      <c r="E57" s="90"/>
      <c r="F57" s="112"/>
      <c r="G57" s="72">
        <f t="shared" si="0"/>
        <v>47</v>
      </c>
      <c r="H57" s="71" t="s">
        <v>31</v>
      </c>
      <c r="I57" s="72">
        <v>117</v>
      </c>
      <c r="J57" s="45"/>
      <c r="K57" s="43"/>
      <c r="L57" s="28"/>
      <c r="M57" s="96"/>
      <c r="N57" s="90"/>
      <c r="O57" s="90"/>
      <c r="P57" s="115"/>
      <c r="Q57" s="72">
        <f t="shared" si="1"/>
        <v>111</v>
      </c>
      <c r="R57" s="71" t="s">
        <v>31</v>
      </c>
      <c r="S57" s="72">
        <v>119</v>
      </c>
      <c r="T57" s="45"/>
    </row>
    <row r="58" spans="1:20" ht="13.5" thickBot="1">
      <c r="A58" s="43"/>
      <c r="B58" s="23"/>
      <c r="C58" s="99"/>
      <c r="D58" s="109"/>
      <c r="E58" s="90"/>
      <c r="F58" s="112"/>
      <c r="G58" s="68">
        <f t="shared" si="0"/>
        <v>48</v>
      </c>
      <c r="H58" s="69" t="s">
        <v>8</v>
      </c>
      <c r="I58" s="68">
        <v>12</v>
      </c>
      <c r="J58" s="45"/>
      <c r="K58" s="43"/>
      <c r="L58" s="23"/>
      <c r="M58" s="99"/>
      <c r="N58" s="109"/>
      <c r="O58" s="90"/>
      <c r="P58" s="115"/>
      <c r="Q58" s="68">
        <f t="shared" si="1"/>
        <v>112</v>
      </c>
      <c r="R58" s="69" t="s">
        <v>8</v>
      </c>
      <c r="S58" s="68">
        <v>10</v>
      </c>
      <c r="T58" s="45"/>
    </row>
    <row r="59" spans="1:20" ht="12.75" customHeight="1">
      <c r="A59" s="43"/>
      <c r="B59" s="28"/>
      <c r="C59" s="89" t="s">
        <v>42</v>
      </c>
      <c r="D59" s="110" t="s">
        <v>13</v>
      </c>
      <c r="E59" s="90"/>
      <c r="F59" s="112"/>
      <c r="G59" s="22">
        <f t="shared" si="0"/>
        <v>49</v>
      </c>
      <c r="H59" s="37" t="s">
        <v>8</v>
      </c>
      <c r="I59" s="22">
        <v>13</v>
      </c>
      <c r="J59" s="45"/>
      <c r="K59" s="43"/>
      <c r="L59" s="28"/>
      <c r="M59" s="89" t="s">
        <v>50</v>
      </c>
      <c r="N59" s="110" t="s">
        <v>21</v>
      </c>
      <c r="O59" s="90"/>
      <c r="P59" s="115"/>
      <c r="Q59" s="22">
        <f t="shared" si="1"/>
        <v>113</v>
      </c>
      <c r="R59" s="37" t="s">
        <v>8</v>
      </c>
      <c r="S59" s="22">
        <v>15</v>
      </c>
      <c r="T59" s="45"/>
    </row>
    <row r="60" spans="1:20" ht="12.75">
      <c r="A60" s="43"/>
      <c r="B60" s="28"/>
      <c r="C60" s="96"/>
      <c r="D60" s="90"/>
      <c r="E60" s="90"/>
      <c r="F60" s="112"/>
      <c r="G60" s="70">
        <f t="shared" si="0"/>
        <v>50</v>
      </c>
      <c r="H60" s="71" t="s">
        <v>31</v>
      </c>
      <c r="I60" s="70">
        <v>116</v>
      </c>
      <c r="J60" s="45"/>
      <c r="K60" s="43"/>
      <c r="L60" s="28"/>
      <c r="M60" s="96"/>
      <c r="N60" s="90"/>
      <c r="O60" s="90"/>
      <c r="P60" s="115"/>
      <c r="Q60" s="70">
        <f t="shared" si="1"/>
        <v>114</v>
      </c>
      <c r="R60" s="71" t="s">
        <v>31</v>
      </c>
      <c r="S60" s="70">
        <v>114</v>
      </c>
      <c r="T60" s="45"/>
    </row>
    <row r="61" spans="1:20" ht="12.75">
      <c r="A61" s="43"/>
      <c r="B61" s="28"/>
      <c r="C61" s="96"/>
      <c r="D61" s="90"/>
      <c r="E61" s="90"/>
      <c r="F61" s="112"/>
      <c r="G61" s="72">
        <f t="shared" si="0"/>
        <v>51</v>
      </c>
      <c r="H61" s="71" t="s">
        <v>31</v>
      </c>
      <c r="I61" s="72">
        <v>77</v>
      </c>
      <c r="J61" s="45"/>
      <c r="K61" s="43"/>
      <c r="L61" s="28"/>
      <c r="M61" s="96"/>
      <c r="N61" s="90"/>
      <c r="O61" s="90"/>
      <c r="P61" s="115"/>
      <c r="Q61" s="72">
        <f t="shared" si="1"/>
        <v>115</v>
      </c>
      <c r="R61" s="71" t="s">
        <v>31</v>
      </c>
      <c r="S61" s="72">
        <v>79</v>
      </c>
      <c r="T61" s="45"/>
    </row>
    <row r="62" spans="1:20" ht="12.75">
      <c r="A62" s="43"/>
      <c r="B62" s="6"/>
      <c r="C62" s="96"/>
      <c r="D62" s="90"/>
      <c r="E62" s="90"/>
      <c r="F62" s="112"/>
      <c r="G62" s="63">
        <f t="shared" si="0"/>
        <v>52</v>
      </c>
      <c r="H62" s="63" t="s">
        <v>24</v>
      </c>
      <c r="I62" s="63">
        <v>52</v>
      </c>
      <c r="J62" s="45"/>
      <c r="K62" s="43"/>
      <c r="L62" s="6"/>
      <c r="M62" s="96"/>
      <c r="N62" s="90"/>
      <c r="O62" s="90"/>
      <c r="P62" s="115"/>
      <c r="Q62" s="63">
        <f t="shared" si="1"/>
        <v>116</v>
      </c>
      <c r="R62" s="63" t="s">
        <v>24</v>
      </c>
      <c r="S62" s="63">
        <v>50</v>
      </c>
      <c r="T62" s="45"/>
    </row>
    <row r="63" spans="1:20" ht="12.75">
      <c r="A63" s="43"/>
      <c r="B63" s="28"/>
      <c r="C63" s="96"/>
      <c r="D63" s="90"/>
      <c r="E63" s="90"/>
      <c r="F63" s="112"/>
      <c r="G63" s="64">
        <f t="shared" si="0"/>
        <v>53</v>
      </c>
      <c r="H63" s="65" t="s">
        <v>24</v>
      </c>
      <c r="I63" s="64">
        <v>45</v>
      </c>
      <c r="J63" s="45"/>
      <c r="K63" s="43"/>
      <c r="L63" s="28"/>
      <c r="M63" s="96"/>
      <c r="N63" s="90"/>
      <c r="O63" s="90"/>
      <c r="P63" s="115"/>
      <c r="Q63" s="64">
        <f t="shared" si="1"/>
        <v>117</v>
      </c>
      <c r="R63" s="65" t="s">
        <v>24</v>
      </c>
      <c r="S63" s="64">
        <v>47</v>
      </c>
      <c r="T63" s="45"/>
    </row>
    <row r="64" spans="1:20" ht="12.75">
      <c r="A64" s="43"/>
      <c r="B64" s="28"/>
      <c r="C64" s="96"/>
      <c r="D64" s="90"/>
      <c r="E64" s="90"/>
      <c r="F64" s="112"/>
      <c r="G64" s="70">
        <f t="shared" si="0"/>
        <v>54</v>
      </c>
      <c r="H64" s="71" t="s">
        <v>31</v>
      </c>
      <c r="I64" s="70">
        <v>84</v>
      </c>
      <c r="J64" s="45"/>
      <c r="K64" s="43"/>
      <c r="L64" s="28"/>
      <c r="M64" s="96"/>
      <c r="N64" s="90"/>
      <c r="O64" s="90"/>
      <c r="P64" s="115"/>
      <c r="Q64" s="70">
        <f t="shared" si="1"/>
        <v>118</v>
      </c>
      <c r="R64" s="71" t="s">
        <v>31</v>
      </c>
      <c r="S64" s="70">
        <v>82</v>
      </c>
      <c r="T64" s="45"/>
    </row>
    <row r="65" spans="1:20" ht="12.75">
      <c r="A65" s="43"/>
      <c r="B65" s="28"/>
      <c r="C65" s="96"/>
      <c r="D65" s="90"/>
      <c r="E65" s="90"/>
      <c r="F65" s="112"/>
      <c r="G65" s="73">
        <f t="shared" si="0"/>
        <v>55</v>
      </c>
      <c r="H65" s="71" t="s">
        <v>31</v>
      </c>
      <c r="I65" s="73">
        <v>109</v>
      </c>
      <c r="J65" s="45"/>
      <c r="K65" s="43"/>
      <c r="L65" s="28"/>
      <c r="M65" s="96"/>
      <c r="N65" s="90"/>
      <c r="O65" s="90"/>
      <c r="P65" s="115"/>
      <c r="Q65" s="72">
        <f t="shared" si="1"/>
        <v>119</v>
      </c>
      <c r="R65" s="71" t="s">
        <v>31</v>
      </c>
      <c r="S65" s="72">
        <v>111</v>
      </c>
      <c r="T65" s="45"/>
    </row>
    <row r="66" spans="1:20" ht="12.75">
      <c r="A66" s="43"/>
      <c r="B66" s="10"/>
      <c r="C66" s="98"/>
      <c r="D66" s="90"/>
      <c r="E66" s="90"/>
      <c r="F66" s="112"/>
      <c r="G66" s="66">
        <f t="shared" si="0"/>
        <v>56</v>
      </c>
      <c r="H66" s="67" t="s">
        <v>23</v>
      </c>
      <c r="I66" s="66">
        <v>20</v>
      </c>
      <c r="J66" s="45"/>
      <c r="K66" s="43"/>
      <c r="L66" s="10"/>
      <c r="M66" s="98"/>
      <c r="N66" s="90"/>
      <c r="O66" s="90"/>
      <c r="P66" s="115"/>
      <c r="Q66" s="66">
        <f t="shared" si="1"/>
        <v>120</v>
      </c>
      <c r="R66" s="67" t="s">
        <v>23</v>
      </c>
      <c r="S66" s="66">
        <v>18</v>
      </c>
      <c r="T66" s="45"/>
    </row>
    <row r="67" spans="1:20" ht="12.75" customHeight="1">
      <c r="A67" s="43"/>
      <c r="B67" s="28"/>
      <c r="C67" s="102" t="s">
        <v>43</v>
      </c>
      <c r="D67" s="90"/>
      <c r="E67" s="90"/>
      <c r="F67" s="112"/>
      <c r="G67" s="34">
        <f t="shared" si="0"/>
        <v>57</v>
      </c>
      <c r="H67" s="35" t="s">
        <v>23</v>
      </c>
      <c r="I67" s="34">
        <v>29</v>
      </c>
      <c r="J67" s="45"/>
      <c r="K67" s="43"/>
      <c r="L67" s="28"/>
      <c r="M67" s="102" t="s">
        <v>51</v>
      </c>
      <c r="N67" s="90"/>
      <c r="O67" s="90"/>
      <c r="P67" s="115"/>
      <c r="Q67" s="34">
        <f t="shared" si="1"/>
        <v>121</v>
      </c>
      <c r="R67" s="35" t="s">
        <v>23</v>
      </c>
      <c r="S67" s="34">
        <v>31</v>
      </c>
      <c r="T67" s="45"/>
    </row>
    <row r="68" spans="1:20" ht="12.75">
      <c r="A68" s="43"/>
      <c r="B68" s="28"/>
      <c r="C68" s="96"/>
      <c r="D68" s="90"/>
      <c r="E68" s="90"/>
      <c r="F68" s="112"/>
      <c r="G68" s="70">
        <f t="shared" si="0"/>
        <v>58</v>
      </c>
      <c r="H68" s="71" t="s">
        <v>31</v>
      </c>
      <c r="I68" s="70">
        <v>100</v>
      </c>
      <c r="J68" s="45"/>
      <c r="K68" s="43"/>
      <c r="L68" s="28"/>
      <c r="M68" s="96"/>
      <c r="N68" s="90"/>
      <c r="O68" s="90"/>
      <c r="P68" s="115"/>
      <c r="Q68" s="70">
        <f t="shared" si="1"/>
        <v>122</v>
      </c>
      <c r="R68" s="71" t="s">
        <v>31</v>
      </c>
      <c r="S68" s="70">
        <v>98</v>
      </c>
      <c r="T68" s="45"/>
    </row>
    <row r="69" spans="1:20" ht="12.75">
      <c r="A69" s="43"/>
      <c r="B69" s="28"/>
      <c r="C69" s="96"/>
      <c r="D69" s="90"/>
      <c r="E69" s="90"/>
      <c r="F69" s="112"/>
      <c r="G69" s="72">
        <f t="shared" si="0"/>
        <v>59</v>
      </c>
      <c r="H69" s="71" t="s">
        <v>31</v>
      </c>
      <c r="I69" s="72">
        <v>93</v>
      </c>
      <c r="J69" s="45"/>
      <c r="K69" s="43"/>
      <c r="L69" s="28"/>
      <c r="M69" s="96"/>
      <c r="N69" s="90"/>
      <c r="O69" s="90"/>
      <c r="P69" s="115"/>
      <c r="Q69" s="72">
        <f t="shared" si="1"/>
        <v>123</v>
      </c>
      <c r="R69" s="71" t="s">
        <v>31</v>
      </c>
      <c r="S69" s="72">
        <v>95</v>
      </c>
      <c r="T69" s="45"/>
    </row>
    <row r="70" spans="1:20" ht="12.75">
      <c r="A70" s="43"/>
      <c r="B70" s="6"/>
      <c r="C70" s="96"/>
      <c r="D70" s="90"/>
      <c r="E70" s="90"/>
      <c r="F70" s="112"/>
      <c r="G70" s="63">
        <f t="shared" si="0"/>
        <v>60</v>
      </c>
      <c r="H70" s="63" t="s">
        <v>24</v>
      </c>
      <c r="I70" s="63">
        <v>36</v>
      </c>
      <c r="J70" s="45"/>
      <c r="K70" s="43"/>
      <c r="L70" s="6"/>
      <c r="M70" s="96"/>
      <c r="N70" s="90"/>
      <c r="O70" s="90"/>
      <c r="P70" s="115"/>
      <c r="Q70" s="63">
        <f t="shared" si="1"/>
        <v>124</v>
      </c>
      <c r="R70" s="63" t="s">
        <v>24</v>
      </c>
      <c r="S70" s="63">
        <v>34</v>
      </c>
      <c r="T70" s="45"/>
    </row>
    <row r="71" spans="1:20" ht="12.75">
      <c r="A71" s="43"/>
      <c r="B71" s="28"/>
      <c r="C71" s="96"/>
      <c r="D71" s="90"/>
      <c r="E71" s="90"/>
      <c r="F71" s="112"/>
      <c r="G71" s="64">
        <f t="shared" si="0"/>
        <v>61</v>
      </c>
      <c r="H71" s="65" t="s">
        <v>24</v>
      </c>
      <c r="I71" s="64">
        <v>61</v>
      </c>
      <c r="J71" s="45"/>
      <c r="K71" s="43"/>
      <c r="L71" s="28"/>
      <c r="M71" s="96"/>
      <c r="N71" s="90"/>
      <c r="O71" s="90"/>
      <c r="P71" s="115"/>
      <c r="Q71" s="64">
        <f t="shared" si="1"/>
        <v>125</v>
      </c>
      <c r="R71" s="65" t="s">
        <v>24</v>
      </c>
      <c r="S71" s="64">
        <v>63</v>
      </c>
      <c r="T71" s="45"/>
    </row>
    <row r="72" spans="1:20" ht="12.75">
      <c r="A72" s="43"/>
      <c r="B72" s="28"/>
      <c r="C72" s="96"/>
      <c r="D72" s="90"/>
      <c r="E72" s="90"/>
      <c r="F72" s="112"/>
      <c r="G72" s="70">
        <f t="shared" si="0"/>
        <v>62</v>
      </c>
      <c r="H72" s="71" t="s">
        <v>31</v>
      </c>
      <c r="I72" s="70">
        <v>68</v>
      </c>
      <c r="J72" s="45"/>
      <c r="K72" s="43"/>
      <c r="L72" s="28"/>
      <c r="M72" s="96"/>
      <c r="N72" s="90"/>
      <c r="O72" s="90"/>
      <c r="P72" s="115"/>
      <c r="Q72" s="70">
        <f t="shared" si="1"/>
        <v>126</v>
      </c>
      <c r="R72" s="71" t="s">
        <v>31</v>
      </c>
      <c r="S72" s="70">
        <v>66</v>
      </c>
      <c r="T72" s="45"/>
    </row>
    <row r="73" spans="1:20" ht="12.75">
      <c r="A73" s="43"/>
      <c r="B73" s="28"/>
      <c r="C73" s="96"/>
      <c r="D73" s="90"/>
      <c r="E73" s="90"/>
      <c r="F73" s="112"/>
      <c r="G73" s="72">
        <f t="shared" si="0"/>
        <v>63</v>
      </c>
      <c r="H73" s="71" t="s">
        <v>31</v>
      </c>
      <c r="I73" s="72">
        <v>125</v>
      </c>
      <c r="J73" s="45"/>
      <c r="K73" s="43"/>
      <c r="L73" s="28"/>
      <c r="M73" s="96"/>
      <c r="N73" s="90"/>
      <c r="O73" s="90"/>
      <c r="P73" s="115"/>
      <c r="Q73" s="72">
        <f t="shared" si="1"/>
        <v>127</v>
      </c>
      <c r="R73" s="71" t="s">
        <v>31</v>
      </c>
      <c r="S73" s="72">
        <v>127</v>
      </c>
      <c r="T73" s="45"/>
    </row>
    <row r="74" spans="1:20" ht="12.75">
      <c r="A74" s="43"/>
      <c r="B74" s="26"/>
      <c r="C74" s="96"/>
      <c r="D74" s="89"/>
      <c r="E74" s="89"/>
      <c r="F74" s="113"/>
      <c r="G74" s="77">
        <f t="shared" si="0"/>
        <v>64</v>
      </c>
      <c r="H74" s="78" t="s">
        <v>14</v>
      </c>
      <c r="I74" s="77">
        <v>4</v>
      </c>
      <c r="J74" s="45"/>
      <c r="K74" s="43"/>
      <c r="L74" s="14"/>
      <c r="M74" s="96"/>
      <c r="N74" s="89"/>
      <c r="O74" s="89"/>
      <c r="P74" s="100"/>
      <c r="Q74" s="19">
        <f t="shared" si="1"/>
        <v>128</v>
      </c>
      <c r="R74" s="19">
        <v>2</v>
      </c>
      <c r="S74" s="19">
        <v>2</v>
      </c>
      <c r="T74" s="45"/>
    </row>
    <row r="75" spans="1:20" ht="12.75">
      <c r="A75" s="47"/>
      <c r="B75" s="48"/>
      <c r="C75" s="48"/>
      <c r="D75" s="48"/>
      <c r="E75" s="48"/>
      <c r="F75" s="48"/>
      <c r="G75" s="48"/>
      <c r="H75" s="48"/>
      <c r="I75" s="48"/>
      <c r="J75" s="49"/>
      <c r="K75" s="47"/>
      <c r="L75" s="48"/>
      <c r="M75" s="48"/>
      <c r="N75" s="48"/>
      <c r="O75" s="48"/>
      <c r="P75" s="48"/>
      <c r="Q75" s="48"/>
      <c r="R75" s="48"/>
      <c r="S75" s="48"/>
      <c r="T75" s="49"/>
    </row>
  </sheetData>
  <sheetProtection/>
  <mergeCells count="34">
    <mergeCell ref="A2:T2"/>
    <mergeCell ref="F11:F74"/>
    <mergeCell ref="P11:P74"/>
    <mergeCell ref="E11:E42"/>
    <mergeCell ref="E43:E74"/>
    <mergeCell ref="O11:O42"/>
    <mergeCell ref="C51:C58"/>
    <mergeCell ref="N27:N42"/>
    <mergeCell ref="N43:N58"/>
    <mergeCell ref="N59:N74"/>
    <mergeCell ref="D11:D26"/>
    <mergeCell ref="D27:D42"/>
    <mergeCell ref="D43:D58"/>
    <mergeCell ref="D59:D74"/>
    <mergeCell ref="M27:M34"/>
    <mergeCell ref="M35:M42"/>
    <mergeCell ref="M43:M50"/>
    <mergeCell ref="M51:M58"/>
    <mergeCell ref="O43:O74"/>
    <mergeCell ref="C11:C18"/>
    <mergeCell ref="C19:C26"/>
    <mergeCell ref="C27:C34"/>
    <mergeCell ref="C35:C42"/>
    <mergeCell ref="C43:C50"/>
    <mergeCell ref="M59:M66"/>
    <mergeCell ref="M67:M74"/>
    <mergeCell ref="D7:S7"/>
    <mergeCell ref="C9:I9"/>
    <mergeCell ref="M9:S9"/>
    <mergeCell ref="C59:C66"/>
    <mergeCell ref="C67:C74"/>
    <mergeCell ref="N11:N26"/>
    <mergeCell ref="M11:M18"/>
    <mergeCell ref="M19:M26"/>
  </mergeCells>
  <printOptions horizontalCentered="1"/>
  <pageMargins left="0" right="0.11811023622047245" top="0.35433070866141736" bottom="0.5511811023622047" header="0.31496062992125984" footer="0.31496062992125984"/>
  <pageSetup fitToHeight="1" fitToWidth="1" horizontalDpi="600" verticalDpi="600" orientation="portrait" paperSize="9" scale="73" r:id="rId1"/>
  <headerFooter>
    <oddFooter>&amp;R&amp;F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Royer</dc:creator>
  <cp:keywords/>
  <dc:description/>
  <cp:lastModifiedBy>Patrick Royer</cp:lastModifiedBy>
  <cp:lastPrinted>2019-05-15T02:52:40Z</cp:lastPrinted>
  <dcterms:created xsi:type="dcterms:W3CDTF">2018-08-24T06:20:13Z</dcterms:created>
  <dcterms:modified xsi:type="dcterms:W3CDTF">2019-08-01T03:46:47Z</dcterms:modified>
  <cp:category/>
  <cp:version/>
  <cp:contentType/>
  <cp:contentStatus/>
</cp:coreProperties>
</file>